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XXXX" sheetId="1" state="hidden" r:id="rId1"/>
    <sheet name="Giáo viên_Nhân viên" sheetId="2" r:id="rId2"/>
  </sheets>
  <definedNames>
    <definedName name="_xlnm._FilterDatabase" localSheetId="1" hidden="1">'Giáo viên_Nhân viên'!$A$7:$J$99</definedName>
    <definedName name="Excel_BuiltIn__FilterDatabase" localSheetId="1">'Giáo viên_Nhân viên'!$A$25:$J$99</definedName>
    <definedName name="Excel_BuiltIn_Print_Area" localSheetId="1">'Giáo viên_Nhân viên'!$A$1:$J$99</definedName>
    <definedName name="Excel_BuiltIn_Print_Titles" localSheetId="1">'Giáo viên_Nhân viên'!$7:$7</definedName>
    <definedName name="_xlnm.Print_Area" localSheetId="1">'Giáo viên_Nhân viên'!$A$1:$J$99</definedName>
    <definedName name="_xlnm.Print_Titles" localSheetId="1">'Giáo viên_Nhân viên'!$7:$7</definedName>
  </definedNames>
  <calcPr fullCalcOnLoad="1"/>
</workbook>
</file>

<file path=xl/sharedStrings.xml><?xml version="1.0" encoding="utf-8"?>
<sst xmlns="http://schemas.openxmlformats.org/spreadsheetml/2006/main" count="556" uniqueCount="116">
  <si>
    <t>ỦY BAN NHÂN DÂN</t>
  </si>
  <si>
    <t>CỘNG HÒA XÃ HỘI CHỦ NGHĨA VIỆT NAM</t>
  </si>
  <si>
    <r>
      <rPr>
        <b/>
        <sz val="16"/>
        <color indexed="8"/>
        <rFont val="Times New Roman"/>
        <family val="1"/>
      </rPr>
      <t>THỊ X</t>
    </r>
    <r>
      <rPr>
        <b/>
        <u val="single"/>
        <sz val="16"/>
        <color indexed="8"/>
        <rFont val="Times New Roman"/>
        <family val="1"/>
      </rPr>
      <t>Ã HOÀ T</t>
    </r>
    <r>
      <rPr>
        <b/>
        <sz val="16"/>
        <color indexed="8"/>
        <rFont val="Times New Roman"/>
        <family val="1"/>
      </rPr>
      <t>HÀNH</t>
    </r>
  </si>
  <si>
    <t>Độc lập – Tự do – Hạnh phúc</t>
  </si>
  <si>
    <t>DANH SÁCH 
NHU CẦU XÉT TUYỂN DỤNG VIÊN CHỨC CÁC ĐƠN VỊ SỰ NGHIỆP GIÁO DỤC VÀ ĐÀO TẠO 
NĂM HỌC 2023-2024 CỦA UBND THỊ XÃ HOÀ THÀNH</t>
  </si>
  <si>
    <t>(Ban hành kèm theo Thông báo số ……….../TB-UBND ngày ……./……./2023 của Ủy ban nhân dân thị xã Hòa Thành)</t>
  </si>
  <si>
    <t>Số
TT</t>
  </si>
  <si>
    <t xml:space="preserve">Đơn vị </t>
  </si>
  <si>
    <t>Số chỉ tiêu tuyển dụng</t>
  </si>
  <si>
    <t>Vị trí tuyển dụng</t>
  </si>
  <si>
    <t>Số lượng viên chức cần tuyển tương ứng với vị trí việc làm</t>
  </si>
  <si>
    <t>Chức danh nghề nghiệp</t>
  </si>
  <si>
    <t>Mã số chức danh nghề nghiệp</t>
  </si>
  <si>
    <t xml:space="preserve">Điều kiện về trình độ chuyên môn, nghiệp vụ </t>
  </si>
  <si>
    <t>Tin học</t>
  </si>
  <si>
    <t>Ngoại  ngữ</t>
  </si>
  <si>
    <t>I</t>
  </si>
  <si>
    <t>GIÁO VIÊN MẦM NON</t>
  </si>
  <si>
    <t>MG Thỏ Ngọc</t>
  </si>
  <si>
    <t>Giáo viên mầm non</t>
  </si>
  <si>
    <t>Giáo viên mầm non hạng III</t>
  </si>
  <si>
    <t>V.07.02.26</t>
  </si>
  <si>
    <t xml:space="preserve">Có bằng tốt nghiệp cao đẳng sư phạm giáo dục mầm non trở lên.
 </t>
  </si>
  <si>
    <t>Có khả năng ứng dụng công nghệ thông tin trong hoạt động nghề nghiệp;</t>
  </si>
  <si>
    <t>Có khả năng sử dụng ngoại 
ngữ theo yêu cầu vị trí việc làm.</t>
  </si>
  <si>
    <t>MG Nắng Xuân</t>
  </si>
  <si>
    <t>Nhân viên y tế</t>
  </si>
  <si>
    <t>Y sỹ hạng IV</t>
  </si>
  <si>
    <t>V.08.03.07</t>
  </si>
  <si>
    <t>Có bằng tốt nghiệp y sĩ trình độ trung cấp trở lên</t>
  </si>
  <si>
    <t>MN Vành Khuyên</t>
  </si>
  <si>
    <t>MN Thái Dương</t>
  </si>
  <si>
    <t>MN Ban Mai</t>
  </si>
  <si>
    <t>MN Hương Sen</t>
  </si>
  <si>
    <t>MN Rạng Đông</t>
  </si>
  <si>
    <t>MN Sao Mai</t>
  </si>
  <si>
    <t>MN Hoa Nắng</t>
  </si>
  <si>
    <t>MN Ong Vàng</t>
  </si>
  <si>
    <t>MN Ánh Sao</t>
  </si>
  <si>
    <t>MG Họa Mi</t>
  </si>
  <si>
    <t>II</t>
  </si>
  <si>
    <t>GIÁO VIÊN TIỂU HỌC</t>
  </si>
  <si>
    <t>TH Lương Thế Vinh</t>
  </si>
  <si>
    <t>Giáo viên tiểu học</t>
  </si>
  <si>
    <t>Giáo viên tiểu học hạng III</t>
  </si>
  <si>
    <t>V.07.03.29</t>
  </si>
  <si>
    <t>Có bằng cử nhân trở lên thuộc ngành đào tạo giáo viên đối với giáo viên tiểu học. 
Trường hợp môn học chưa đủ giáo viên có bằng cử nhân thuộc ngành đào tạo giáo viên thì phải có bằng cử nhân chuyên ngành phù hợp và có chứng chỉ bồi dưỡng nghiệp vụ sư phạm dành cho giáo viên tiểu học theo chương trình do Bộ trưởng Bộ Giáo dục và Đào tạo ban hành.</t>
  </si>
  <si>
    <t>Giáo viên tiểu học 
(Tin học)</t>
  </si>
  <si>
    <t>Có bằng cử nhân trở lên thuộc ngành đào tạo giáo viên đối với giáo viên tin học.
Trường hợp môn học chưa đủ giáo viên Có bằng cử nhân thuộc ngành đào tạo giáo viên thì phải Có bằng cử nhân chuyên ngành phù hợp và Có chứng chỉ bồi dưỡng nghiệp vụ sư phạm dành cho giáo viên tiểu học theo chương trình do Bộ trưởng Bộ giáo dục và đào tạo ban hành.</t>
  </si>
  <si>
    <t>TH Châu Văn Liêm</t>
  </si>
  <si>
    <t>-Có bằng cử nhân trở lên thuộc ngành đào tạo giáo viên đối với giáo viên tin học.
Trường hợp môn học chưa đủ giáo viên Có bằng cử nhân thuộc ngành đào tạo giáo viên thì phải Có bằng cử nhân chuyên ngành phù hợp và Có chứng chỉ bồi dưỡng nghiệp vụ sư phạm dành cho giáo viên tiểu học theo chương trình do Bộ trưởng Bộ giáo dục và đào tạo ban hành.</t>
  </si>
  <si>
    <t>Giáo viên tiểu học (TDTT)</t>
  </si>
  <si>
    <t>Có bằng cử nhân trở lên thuộc ngành đào tạo giáo viên thể dục thể thao hoặc giáo dục thể chất.
Trường hợp môn học chưa đủ giáo viên Có bằng cử nhân thuộc ngành đào tạo giáo viên thì phải Có bằng cử nhân chuyên ngành phù hợp và Có chứng chỉ bồi dưỡng nghiệp vụ sư phạm dành cho giáo viên tiểu học theo chương trình do Bộ trưởng Bộ giáo dục và đào tạo ban hành.</t>
  </si>
  <si>
    <t>Nhân viên Thư viện</t>
  </si>
  <si>
    <t>Thư viện viên hạng IV</t>
  </si>
  <si>
    <t>V.10.02.07</t>
  </si>
  <si>
    <t>Có bằng tốt nghiệp trung cấp trở lên chuyên ngành thông tin - thư viện. Trường hợp tốt nghiệp trung cấp trở lên chuyên ngành khác phải có chứng chỉ bồi dưỡng kiến thức, kỹ năng nghề nghiệp chuyên ngành thông tin - thư viện do cơ quan, tổ chức có thẩm quyền cấp.</t>
  </si>
  <si>
    <t>Có khả năng ứng dụng công nghệ thông tin.</t>
  </si>
  <si>
    <t>TH Lê Lợi</t>
  </si>
  <si>
    <t>TH Nguyễn Thị Minh Khai</t>
  </si>
  <si>
    <t>TH Lê Lai</t>
  </si>
  <si>
    <t>TH Lê Hồng Phong</t>
  </si>
  <si>
    <t>Có bằng cử nhân trở lên thuộc ngành đào tạo giáo viên đối với giáo viên tin học.
Trường hợp môn học chưa đủ giáo viên có bằng cử nhân thuộc ngành đào tạo giáo viên thì phải có bằng cử nhân chuyên ngành phù hợp và có chứng chỉ bồi dưỡng nghiệp vụ sư phạm dành cho giáo viên tiểu học theo chương trình do Bộ trưởng Bộ giáo dục và đào tạo ban hành.</t>
  </si>
  <si>
    <t>TH Nguyễn Văn Trỗi</t>
  </si>
  <si>
    <t>Giáo viên tiểu học 
(Âm nhạc)</t>
  </si>
  <si>
    <t>Có bằng cử nhân trở lên thuộc ngành đào tạo giáo viên đối với giáo viên âm nhạc
TTrường hợp môn học chưa đủ giáo viên có bằng cử nhân thuộc ngành đào tạo giáo viên thì phải có bằng cử nhân chuyên ngành phù hợp và có chứng chỉ bồi dưỡng nghiệp vụ sư phạm dành cho giáo viên tiểu học theo chương trình do Bộ trưởng Bộ giáo dục và đào tạo ban hành.</t>
  </si>
  <si>
    <t>Có bằng cử nhân trở lên thuộc ngành đào tạo giáo viên đối với giáo viên tiểu học.
Trường hợp môn học chưa đủ giáo viên có bằng cử nhân thuộc ngành đào tạo giáo viên thì phải có bằng cử nhân chuyên ngành phù hợp và có chứng chỉ bồi dưỡng nghiệp vụ sư phạm dành cho giáo viên tiểu học theo chương trình do Bộ trưởng Bộ giáo dục và đào tạo ban hành.</t>
  </si>
  <si>
    <t>TH Trần Quốc Toản</t>
  </si>
  <si>
    <t>Giáo viên tiểu học
 (Âm nhạc)</t>
  </si>
  <si>
    <t>Có bằng cử nhân trở lên thuộc ngành đào tạo giáo viên đối với giáo viên âm nhạc
Trường hợp môn học chưa đủ giáo viên có bằng cử nhân thuộc ngành đào tạo giáo viên thì phải có bằng cử nhân chuyên ngành phù hợp và có chứng chỉ bồi dưỡng nghiệp vụ sư phạm dành cho giáo viên tiểu học theo chương trình do Bộ trưởng Bộ giáo dục và đào tạo ban hành.</t>
  </si>
  <si>
    <t>TH Nguyễn Lương Bằng</t>
  </si>
  <si>
    <t>TH Nguyễn Du</t>
  </si>
  <si>
    <t>TH Bùi Thị Xuân</t>
  </si>
  <si>
    <t>Giáo viên tiểu học
 (Tin học)</t>
  </si>
  <si>
    <t>TH Triệu Thị Trinh</t>
  </si>
  <si>
    <t>TH Bạch Đằng</t>
  </si>
  <si>
    <t>TH Nguyễn Viết Xuân</t>
  </si>
  <si>
    <t>TH Phạm Hùng</t>
  </si>
  <si>
    <t>III</t>
  </si>
  <si>
    <t>TRUNG HỌC CƠ SỞ</t>
  </si>
  <si>
    <t>THCS Lý Tự Trọng</t>
  </si>
  <si>
    <t>Giáo viên 
Công nghệ</t>
  </si>
  <si>
    <t>Giáo viên THCS hạng III</t>
  </si>
  <si>
    <t>V.07.04.32</t>
  </si>
  <si>
    <t>Có bằng tốt nghiệp cử nhân sư phạm trở lên bộ môn Vật lý, Công nghệ hoặc bằng cử nhân trở lên chuyên ngành phù hợp với bộ môn Vật lý, Công nghệ và có chứng chỉ bồi dưỡng nghiệp vụ sư phạm dành cho giáo viên trung học cơ sở theo chương trình do Bộ trưởng Bộ Giáo dục và Đào tạo ban hành.</t>
  </si>
  <si>
    <t>Giáo viên Ngữ văn</t>
  </si>
  <si>
    <t>Có bằng tốt nghiệp cử nhân sư phạm trở lên bộ môn Ngữ văn hoặc bằng cử nhân trở lên chuyên ngành phù hợp với bộ môn Ngữ văn và có chứng chỉ bồi dưỡng nghiệp vụ sư phạm dành cho giáo viên trung học cơ sở theo chương trình do Bộ trưởng Bộ Giáo dục và Đào tạo ban hành.</t>
  </si>
  <si>
    <t>Giáo viên Sinh học</t>
  </si>
  <si>
    <t>Có bằng tốt nghiệp cử nhân sư phạm trở lên bộ môn Sinh học hoặc bằng cử nhân trở lên chuyên ngành phù hợp với bộ môn Sinh học và có chứng chỉ bồi dưỡng nghiệp vụ sư phạm dành cho giáo viên trung học cơ sở theo chương trình do Bộ trưởng Bộ Giáo dục và Đào tạo ban hành.</t>
  </si>
  <si>
    <t>Giáo viên Sử</t>
  </si>
  <si>
    <t>Có bằng tốt nghiệp cử nhân sư phạm trở lên bộ môn Lịch sử hoặc bằng cử nhân trở lên chuyên ngành phù hợp với bộ môn Lịch sử  và có chứng chỉ bồi dưỡng nghiệp vụ sư phạm dành cho giáo viên trung học cơ sở theo chương trình do Bộ trưởng Bộ Giáo dục và Đào tạo ban hành.</t>
  </si>
  <si>
    <t>Giáo viên Vật lý</t>
  </si>
  <si>
    <t>Có bằng tốt nghiệp cử nhân sư phạm trở lên bộ môn Vật lý hoặc bằng cử nhân trở lên chuyên ngành phù hợp với bộ môn Vật lý và có chứng chỉ bồi dưỡng nghiệp vụ sư phạm dành cho giáo viên trung học cơ sở theo chương trình do Bộ trưởng Bộ Giáo dục và Đào tạo ban hành.</t>
  </si>
  <si>
    <t>Giáo viên Tin học</t>
  </si>
  <si>
    <t>Có bằng tốt nghiệp cử nhân sư phạm trở lên bộ môn Công nghệ thông tin hoặc bằng cử nhân trở lên chuyên ngành Công nghệ thông tin và có chứng chỉ bồi dưỡng nghiệp vụ sư phạm dành cho giáo viên trung học cơ sở theo chương trình do Bộ trưởng Bộ Giáo dục và Đào tạo ban hành.</t>
  </si>
  <si>
    <t>THCS Mạc Đĩnh Chi</t>
  </si>
  <si>
    <t>THCS Trần Phú</t>
  </si>
  <si>
    <t>Giáo viên tin học</t>
  </si>
  <si>
    <t>Giáo viên Giáo 
dục công dân</t>
  </si>
  <si>
    <t>Có bằng tốt nghiệp cử nhân sư phạm trở lên bộ môn Giáo dục công dân, Giáo dục Chính trị hoặc bằng cử nhân trở lên chuyên ngành phù hợp và có chứng chỉ bồi dưỡng nghiệp vụ sư phạm dành cho giáo viên trung học cơ sở theo chương trình do Bộ trưởng Bộ Giáo dục và Đào tạo ban hành.</t>
  </si>
  <si>
    <t>THCS Trần Bình Trọng</t>
  </si>
  <si>
    <t>Giáo viên Toán</t>
  </si>
  <si>
    <t>Có bằng tốt nghiệp cử nhân sư phạm trở lên bộ môn Toán hoặc bằng cử nhân trở lên chuyên ngành phù hợp với bộ môn Toán và có chứng chỉ bồi dưỡng nghiệp vụ sư phạm dành cho giáo viên trung học cơ sở theo chương trình do Bộ trưởng Bộ Giáo dục và Đào tạo ban hành.</t>
  </si>
  <si>
    <t>Giáo viên Địa lý</t>
  </si>
  <si>
    <t>Có bằng tốt nghiệp cử nhân sư phạm trở lên bộ môn Địa lý hoặc bằng cử nhân trở 
lên chuyên ngành phù hợp với bộ môn  Địa lý và có chứng chỉ bồi dưỡng nghiệp vụ sư phạm dành cho giáo viên trung học cơ sở theo chương trình do Bộ trưởng Bộ Giáo dục và Đào tạo ban hành.</t>
  </si>
  <si>
    <t>THCS Ngô Quyền</t>
  </si>
  <si>
    <t>THCS Nguyễn Văn Linh</t>
  </si>
  <si>
    <t>Có bằng tốt nghiệp cử nhân sư phạm trở lên bộ môn Địa lý hoặc bằng cử nhân trở lên chuyên ngành phù hợp với bộ môn  Địa lý và có chứng chỉ bồi dưỡng nghiệp vụ sư phạm dành cho giáo viên trung học cơ sở theo chương trình do Bộ trưởng Bộ Giáo dục và Đào tạo ban hành.</t>
  </si>
  <si>
    <t>THCS Nguyễn Thái Bình</t>
  </si>
  <si>
    <t>Giáo viên Nhạc</t>
  </si>
  <si>
    <t>Có bằng tốt nghiệp cử nhân sư phạm trở lên bộ môn Nhạc hoặc bằng cử nhân trở lên chuyên ngành phù hợp và có chứng chỉ bồi dưỡng nghiệp vụ sư phạm dành cho giáo viên trung học cơ sở theo chương trình do Bộ trưởng Bộ Giáo dục và Đào tạo ban hành.</t>
  </si>
  <si>
    <t>THCS Nguyễn Huệ</t>
  </si>
  <si>
    <t>Giáo viên Giáo
 dục công dân</t>
  </si>
  <si>
    <t>TH&amp;THCS Trưng Vương</t>
  </si>
  <si>
    <t>Giáo viên 
Ngữ văn</t>
  </si>
  <si>
    <t>TỔNG CỘNG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</si>
</sst>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2"/>
      <name val="Times New Roman"/>
      <family val="0"/>
    </font>
    <font>
      <sz val="10"/>
      <name val="Arial"/>
      <family val="0"/>
    </font>
    <font>
      <sz val="12"/>
      <name val="Vni-times"/>
      <family val="0"/>
    </font>
    <font>
      <sz val="14"/>
      <name val="Times New Roman"/>
      <family val="1"/>
    </font>
    <font>
      <b/>
      <sz val="14"/>
      <name val="Times New Roman"/>
      <family val="1"/>
    </font>
    <font>
      <b/>
      <sz val="16"/>
      <color indexed="8"/>
      <name val="Times New Roman"/>
      <family val="1"/>
    </font>
    <font>
      <sz val="16"/>
      <name val="Times New Roman"/>
      <family val="1"/>
    </font>
    <font>
      <b/>
      <u val="single"/>
      <sz val="16"/>
      <color indexed="8"/>
      <name val="Times New Roman"/>
      <family val="1"/>
    </font>
    <font>
      <b/>
      <sz val="13"/>
      <color indexed="8"/>
      <name val="Times New Roman"/>
      <family val="1"/>
    </font>
    <font>
      <b/>
      <sz val="12"/>
      <color indexed="8"/>
      <name val="Times New Roman"/>
      <family val="1"/>
    </font>
    <font>
      <sz val="12"/>
      <color indexed="8"/>
      <name val="Calibri"/>
      <family val="2"/>
    </font>
    <font>
      <b/>
      <sz val="14"/>
      <color indexed="8"/>
      <name val="Times New Roman"/>
      <family val="1"/>
    </font>
    <font>
      <i/>
      <sz val="18"/>
      <name val="Times New Roman"/>
      <family val="1"/>
    </font>
    <font>
      <b/>
      <sz val="11"/>
      <name val="Times New Roman"/>
      <family val="1"/>
    </font>
    <font>
      <sz val="11"/>
      <name val="Times New Roman"/>
      <family val="1"/>
    </font>
    <font>
      <b/>
      <sz val="11"/>
      <color indexed="8"/>
      <name val="Times New Roman"/>
      <family val="1"/>
    </font>
    <font>
      <sz val="11"/>
      <color indexed="8"/>
      <name val="Times New Roman"/>
      <family val="1"/>
    </font>
    <font>
      <sz val="14"/>
      <color indexed="8"/>
      <name val="Times New Roman"/>
      <family val="1"/>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1"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6">
    <xf numFmtId="0" fontId="0" fillId="0" borderId="0" xfId="0" applyAlignment="1">
      <alignment/>
    </xf>
    <xf numFmtId="0" fontId="3" fillId="33" borderId="0" xfId="0" applyFont="1" applyFill="1" applyAlignment="1">
      <alignment horizontal="center" vertical="center"/>
    </xf>
    <xf numFmtId="0" fontId="4" fillId="33" borderId="0" xfId="0" applyFont="1" applyFill="1" applyAlignment="1">
      <alignment horizontal="left" wrapText="1"/>
    </xf>
    <xf numFmtId="0" fontId="3" fillId="33" borderId="0" xfId="0" applyNumberFormat="1" applyFont="1" applyFill="1" applyAlignment="1">
      <alignment horizontal="center" vertical="center"/>
    </xf>
    <xf numFmtId="0" fontId="3" fillId="0" borderId="0" xfId="0" applyNumberFormat="1" applyFont="1" applyFill="1" applyAlignment="1">
      <alignment horizontal="center" vertical="center"/>
    </xf>
    <xf numFmtId="49" fontId="3" fillId="33" borderId="0" xfId="0" applyNumberFormat="1" applyFont="1" applyFill="1" applyAlignment="1">
      <alignment/>
    </xf>
    <xf numFmtId="0" fontId="3" fillId="33" borderId="0" xfId="0" applyFont="1" applyFill="1" applyAlignment="1">
      <alignment horizontal="center"/>
    </xf>
    <xf numFmtId="0" fontId="3" fillId="33" borderId="0" xfId="0" applyFont="1" applyFill="1" applyAlignment="1">
      <alignment horizontal="left" wrapText="1"/>
    </xf>
    <xf numFmtId="0" fontId="3" fillId="33" borderId="0" xfId="0" applyFont="1" applyFill="1" applyAlignment="1">
      <alignment/>
    </xf>
    <xf numFmtId="0" fontId="6" fillId="33" borderId="0" xfId="0" applyFont="1" applyFill="1" applyAlignment="1">
      <alignment/>
    </xf>
    <xf numFmtId="0" fontId="5" fillId="0" borderId="0" xfId="0" applyFont="1" applyAlignment="1">
      <alignment vertical="center"/>
    </xf>
    <xf numFmtId="0" fontId="8" fillId="0" borderId="0" xfId="0" applyFont="1" applyAlignment="1" applyProtection="1">
      <alignment horizontal="center" vertical="center" wrapText="1"/>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vertical="center" wrapText="1"/>
      <protection locked="0"/>
    </xf>
    <xf numFmtId="0" fontId="10" fillId="0" borderId="0" xfId="0" applyFont="1" applyAlignment="1" applyProtection="1">
      <alignment wrapText="1"/>
      <protection locked="0"/>
    </xf>
    <xf numFmtId="0" fontId="11" fillId="0" borderId="0" xfId="0" applyFont="1" applyAlignment="1" applyProtection="1">
      <alignment vertical="center" wrapText="1"/>
      <protection locked="0"/>
    </xf>
    <xf numFmtId="0" fontId="3" fillId="33" borderId="0" xfId="0" applyFont="1" applyFill="1" applyAlignment="1">
      <alignment/>
    </xf>
    <xf numFmtId="0" fontId="3" fillId="33" borderId="0" xfId="0" applyFont="1" applyFill="1" applyBorder="1" applyAlignment="1">
      <alignment vertical="center"/>
    </xf>
    <xf numFmtId="0" fontId="3" fillId="33" borderId="0" xfId="0" applyFont="1" applyFill="1" applyBorder="1" applyAlignment="1">
      <alignment horizontal="left"/>
    </xf>
    <xf numFmtId="0" fontId="3" fillId="33" borderId="0" xfId="0" applyFont="1" applyFill="1" applyBorder="1" applyAlignment="1">
      <alignment/>
    </xf>
    <xf numFmtId="0" fontId="13" fillId="33" borderId="10" xfId="0" applyFont="1" applyFill="1" applyBorder="1" applyAlignment="1">
      <alignment horizontal="center" vertical="center" wrapText="1"/>
    </xf>
    <xf numFmtId="0" fontId="13" fillId="33"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xf>
    <xf numFmtId="0" fontId="14" fillId="33" borderId="0" xfId="0" applyFont="1" applyFill="1" applyAlignment="1">
      <alignment/>
    </xf>
    <xf numFmtId="0" fontId="15"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0" xfId="0" applyNumberFormat="1" applyFont="1" applyFill="1" applyBorder="1" applyAlignment="1">
      <alignment horizontal="center" vertical="center" wrapText="1"/>
    </xf>
    <xf numFmtId="0" fontId="16" fillId="0" borderId="10" xfId="56" applyFont="1" applyFill="1" applyBorder="1" applyAlignment="1">
      <alignment horizontal="center" vertical="center" wrapText="1"/>
      <protection/>
    </xf>
    <xf numFmtId="0" fontId="15" fillId="0" borderId="10" xfId="0" applyNumberFormat="1" applyFont="1" applyFill="1" applyBorder="1" applyAlignment="1">
      <alignment horizontal="left" vertical="center" wrapText="1"/>
    </xf>
    <xf numFmtId="0" fontId="16" fillId="0" borderId="10" xfId="0" applyFont="1" applyFill="1" applyBorder="1" applyAlignment="1">
      <alignment vertical="center"/>
    </xf>
    <xf numFmtId="0" fontId="16" fillId="0" borderId="0" xfId="0" applyFont="1" applyFill="1" applyAlignment="1">
      <alignment/>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shrinkToFit="1"/>
    </xf>
    <xf numFmtId="0" fontId="16" fillId="0" borderId="10" xfId="0" applyFont="1" applyFill="1" applyBorder="1" applyAlignment="1">
      <alignment horizontal="center" vertical="center" wrapText="1" shrinkToFit="1"/>
    </xf>
    <xf numFmtId="0" fontId="14" fillId="33" borderId="10" xfId="56" applyFont="1" applyFill="1" applyBorder="1" applyAlignment="1">
      <alignment horizontal="center" vertical="center" wrapText="1"/>
      <protection/>
    </xf>
    <xf numFmtId="0" fontId="14" fillId="0" borderId="10" xfId="0" applyFont="1" applyBorder="1" applyAlignment="1">
      <alignment horizontal="center" vertical="center" wrapText="1"/>
    </xf>
    <xf numFmtId="0" fontId="14" fillId="33" borderId="10" xfId="55" applyFont="1" applyFill="1" applyBorder="1" applyAlignment="1">
      <alignment horizontal="center" vertical="center" wrapText="1"/>
      <protection/>
    </xf>
    <xf numFmtId="0" fontId="16" fillId="0" borderId="10" xfId="55" applyFont="1" applyBorder="1" applyAlignment="1">
      <alignment horizontal="left" vertical="center" wrapText="1"/>
      <protection/>
    </xf>
    <xf numFmtId="0" fontId="14" fillId="33" borderId="10" xfId="0" applyFont="1" applyFill="1" applyBorder="1" applyAlignment="1">
      <alignment horizontal="center" vertical="center"/>
    </xf>
    <xf numFmtId="0" fontId="14" fillId="33" borderId="10" xfId="0" applyFont="1" applyFill="1" applyBorder="1" applyAlignment="1">
      <alignment vertical="center"/>
    </xf>
    <xf numFmtId="0" fontId="14" fillId="33" borderId="0" xfId="0" applyFont="1" applyFill="1" applyAlignment="1">
      <alignment vertical="center"/>
    </xf>
    <xf numFmtId="0" fontId="16" fillId="0" borderId="0" xfId="0" applyFont="1" applyFill="1" applyAlignment="1">
      <alignment vertical="center"/>
    </xf>
    <xf numFmtId="0" fontId="16" fillId="0" borderId="10" xfId="0" applyFont="1" applyFill="1" applyBorder="1" applyAlignment="1">
      <alignment horizontal="left" vertical="center" shrinkToFit="1"/>
    </xf>
    <xf numFmtId="0" fontId="14" fillId="33" borderId="10" xfId="0" applyFont="1" applyFill="1" applyBorder="1" applyAlignment="1">
      <alignment horizontal="center" vertical="center" wrapText="1"/>
    </xf>
    <xf numFmtId="0" fontId="14" fillId="0" borderId="10" xfId="0" applyFont="1" applyBorder="1" applyAlignment="1">
      <alignment horizontal="left" vertical="center"/>
    </xf>
    <xf numFmtId="0" fontId="14" fillId="33" borderId="10" xfId="0" applyNumberFormat="1" applyFont="1" applyFill="1" applyBorder="1" applyAlignment="1">
      <alignment horizontal="center" vertical="center" wrapText="1"/>
    </xf>
    <xf numFmtId="0" fontId="14" fillId="0" borderId="10" xfId="0" applyFont="1" applyBorder="1" applyAlignment="1">
      <alignment horizontal="center" vertical="center"/>
    </xf>
    <xf numFmtId="0" fontId="15" fillId="0" borderId="10" xfId="0" applyNumberFormat="1" applyFont="1" applyFill="1" applyBorder="1" applyAlignment="1">
      <alignment horizontal="center" vertical="center"/>
    </xf>
    <xf numFmtId="0" fontId="15" fillId="0" borderId="10" xfId="0" applyNumberFormat="1" applyFont="1" applyFill="1" applyBorder="1" applyAlignment="1">
      <alignment horizontal="left" vertical="center"/>
    </xf>
    <xf numFmtId="0" fontId="16"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10" xfId="0" applyFont="1" applyBorder="1" applyAlignment="1">
      <alignment horizontal="left" vertical="center" wrapText="1"/>
    </xf>
    <xf numFmtId="0" fontId="15" fillId="0" borderId="10" xfId="0" applyFont="1" applyFill="1" applyBorder="1" applyAlignment="1">
      <alignment horizontal="left" vertical="center"/>
    </xf>
    <xf numFmtId="0" fontId="17" fillId="0" borderId="0" xfId="0" applyFont="1" applyFill="1" applyAlignment="1">
      <alignment horizontal="center" vertical="center"/>
    </xf>
    <xf numFmtId="0" fontId="11" fillId="0" borderId="0" xfId="0" applyFont="1" applyFill="1" applyAlignment="1">
      <alignment horizontal="left" wrapText="1"/>
    </xf>
    <xf numFmtId="0" fontId="17" fillId="0" borderId="0" xfId="0" applyNumberFormat="1" applyFont="1" applyFill="1" applyAlignment="1">
      <alignment horizontal="center" vertical="center"/>
    </xf>
    <xf numFmtId="49" fontId="17" fillId="0" borderId="0" xfId="0" applyNumberFormat="1" applyFont="1" applyFill="1" applyAlignment="1">
      <alignment/>
    </xf>
    <xf numFmtId="0" fontId="17" fillId="0" borderId="0" xfId="0" applyFont="1" applyFill="1" applyAlignment="1">
      <alignment horizontal="center"/>
    </xf>
    <xf numFmtId="0" fontId="17" fillId="0" borderId="0" xfId="0" applyFont="1" applyFill="1" applyAlignment="1">
      <alignment horizontal="left" wrapText="1"/>
    </xf>
    <xf numFmtId="0" fontId="17" fillId="0" borderId="0" xfId="0" applyFont="1" applyFill="1" applyAlignment="1">
      <alignment/>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Border="1" applyAlignment="1">
      <alignment horizontal="left" vertical="center"/>
    </xf>
    <xf numFmtId="0" fontId="5" fillId="0" borderId="0" xfId="0" applyFont="1" applyBorder="1" applyAlignment="1" applyProtection="1">
      <alignment horizontal="center" vertical="center" wrapText="1"/>
      <protection locked="0"/>
    </xf>
    <xf numFmtId="0" fontId="12" fillId="33" borderId="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NumberFormat="1" applyFont="1" applyFill="1" applyBorder="1" applyAlignment="1">
      <alignment horizontal="center" vertical="center" wrapText="1"/>
    </xf>
    <xf numFmtId="0" fontId="16" fillId="0" borderId="10" xfId="0" applyFont="1" applyFill="1" applyBorder="1" applyAlignment="1">
      <alignment horizontal="left" vertical="center" shrinkToFit="1"/>
    </xf>
    <xf numFmtId="0" fontId="16" fillId="0" borderId="10" xfId="0" applyFont="1" applyFill="1" applyBorder="1" applyAlignment="1">
      <alignment horizontal="center" vertical="center" shrinkToFit="1"/>
    </xf>
    <xf numFmtId="0" fontId="14" fillId="33"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xf>
    <xf numFmtId="0" fontId="14" fillId="0" borderId="10" xfId="0" applyFont="1" applyBorder="1" applyAlignment="1">
      <alignment horizontal="left" vertical="center" shrinkToFit="1"/>
    </xf>
    <xf numFmtId="0" fontId="14" fillId="33" borderId="10" xfId="0" applyNumberFormat="1" applyFont="1" applyFill="1" applyBorder="1" applyAlignment="1">
      <alignment horizontal="center" vertical="center"/>
    </xf>
    <xf numFmtId="0" fontId="16" fillId="0" borderId="10" xfId="0" applyFont="1" applyFill="1" applyBorder="1" applyAlignment="1">
      <alignment horizontal="center" vertical="top" wrapText="1"/>
    </xf>
    <xf numFmtId="0" fontId="16" fillId="0" borderId="10" xfId="0" applyFont="1" applyFill="1" applyBorder="1" applyAlignment="1">
      <alignment horizontal="left" vertical="top" shrinkToFit="1"/>
    </xf>
    <xf numFmtId="0" fontId="14" fillId="0" borderId="10" xfId="0" applyFont="1" applyBorder="1" applyAlignment="1">
      <alignment horizontal="left" vertical="center"/>
    </xf>
    <xf numFmtId="0" fontId="14" fillId="0" borderId="10" xfId="0" applyFont="1" applyBorder="1" applyAlignment="1">
      <alignment horizontal="center" vertical="center" wrapText="1"/>
    </xf>
    <xf numFmtId="0" fontId="16" fillId="0"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1000125</xdr:colOff>
      <xdr:row>5</xdr:row>
      <xdr:rowOff>47625</xdr:rowOff>
    </xdr:from>
    <xdr:to>
      <xdr:col>7</xdr:col>
      <xdr:colOff>819150</xdr:colOff>
      <xdr:row>5</xdr:row>
      <xdr:rowOff>47625</xdr:rowOff>
    </xdr:to>
    <xdr:sp>
      <xdr:nvSpPr>
        <xdr:cNvPr id="1" name="Straight Connector 2"/>
        <xdr:cNvSpPr>
          <a:spLocks/>
        </xdr:cNvSpPr>
      </xdr:nvSpPr>
      <xdr:spPr>
        <a:xfrm>
          <a:off x="6286500" y="1781175"/>
          <a:ext cx="19716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zoomScale="95" zoomScaleNormal="95" zoomScalePageLayoutView="0" workbookViewId="0" topLeftCell="A1">
      <selection activeCell="A1" sqref="A1"/>
    </sheetView>
  </sheetViews>
  <sheetFormatPr defaultColWidth="9.00390625" defaultRowHeight="15.75"/>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101"/>
  <sheetViews>
    <sheetView tabSelected="1" zoomScale="95" zoomScaleNormal="95" zoomScalePageLayoutView="0" workbookViewId="0" topLeftCell="C73">
      <selection activeCell="E42" sqref="E42"/>
    </sheetView>
  </sheetViews>
  <sheetFormatPr defaultColWidth="9.00390625" defaultRowHeight="15.75"/>
  <cols>
    <col min="1" max="1" width="4.875" style="1" customWidth="1"/>
    <col min="2" max="2" width="25.50390625" style="2" customWidth="1"/>
    <col min="3" max="3" width="8.00390625" style="3" customWidth="1"/>
    <col min="4" max="4" width="19.50390625" style="1" customWidth="1"/>
    <col min="5" max="5" width="11.50390625" style="4" customWidth="1"/>
    <col min="6" max="6" width="16.00390625" style="5" customWidth="1"/>
    <col min="7" max="7" width="12.25390625" style="6" customWidth="1"/>
    <col min="8" max="8" width="41.50390625" style="7" customWidth="1"/>
    <col min="9" max="9" width="25.50390625" style="8" customWidth="1"/>
    <col min="10" max="10" width="25.75390625" style="8" customWidth="1"/>
    <col min="11" max="16384" width="9.00390625" style="8" customWidth="1"/>
  </cols>
  <sheetData>
    <row r="1" spans="1:10" s="9" customFormat="1" ht="20.25">
      <c r="A1" s="65" t="s">
        <v>0</v>
      </c>
      <c r="B1" s="65"/>
      <c r="C1" s="65"/>
      <c r="D1" s="65"/>
      <c r="F1" s="10"/>
      <c r="G1" s="10"/>
      <c r="H1" s="66" t="s">
        <v>1</v>
      </c>
      <c r="I1" s="66"/>
      <c r="J1" s="66"/>
    </row>
    <row r="2" spans="1:10" s="9" customFormat="1" ht="20.25">
      <c r="A2" s="65" t="s">
        <v>2</v>
      </c>
      <c r="B2" s="65"/>
      <c r="C2" s="65"/>
      <c r="D2" s="65"/>
      <c r="F2" s="10"/>
      <c r="G2" s="10"/>
      <c r="H2" s="67" t="s">
        <v>3</v>
      </c>
      <c r="I2" s="67"/>
      <c r="J2" s="67"/>
    </row>
    <row r="3" spans="1:11" s="15" customFormat="1" ht="15" customHeight="1">
      <c r="A3" s="11"/>
      <c r="B3" s="12"/>
      <c r="C3" s="13"/>
      <c r="D3" s="13"/>
      <c r="E3" s="13"/>
      <c r="F3" s="13"/>
      <c r="G3" s="13"/>
      <c r="H3" s="12"/>
      <c r="I3" s="12"/>
      <c r="J3" s="14"/>
      <c r="K3" s="13"/>
    </row>
    <row r="4" spans="1:11" s="15" customFormat="1" ht="56.25" customHeight="1">
      <c r="A4" s="68" t="s">
        <v>4</v>
      </c>
      <c r="B4" s="68"/>
      <c r="C4" s="68"/>
      <c r="D4" s="68"/>
      <c r="E4" s="68"/>
      <c r="F4" s="68"/>
      <c r="G4" s="68"/>
      <c r="H4" s="68"/>
      <c r="I4" s="68"/>
      <c r="J4" s="68"/>
      <c r="K4" s="16"/>
    </row>
    <row r="5" spans="1:10" s="17" customFormat="1" ht="24.75" customHeight="1">
      <c r="A5" s="69" t="s">
        <v>5</v>
      </c>
      <c r="B5" s="69"/>
      <c r="C5" s="69"/>
      <c r="D5" s="69"/>
      <c r="E5" s="69"/>
      <c r="F5" s="69"/>
      <c r="G5" s="69"/>
      <c r="H5" s="69"/>
      <c r="I5" s="69"/>
      <c r="J5" s="69"/>
    </row>
    <row r="6" spans="1:8" s="17" customFormat="1" ht="29.25" customHeight="1">
      <c r="A6" s="18"/>
      <c r="B6" s="19"/>
      <c r="C6" s="20"/>
      <c r="D6" s="20"/>
      <c r="E6" s="20"/>
      <c r="F6" s="20"/>
      <c r="G6" s="20"/>
      <c r="H6" s="19"/>
    </row>
    <row r="7" spans="1:10" s="25" customFormat="1" ht="90" customHeight="1">
      <c r="A7" s="21" t="s">
        <v>6</v>
      </c>
      <c r="B7" s="21" t="s">
        <v>7</v>
      </c>
      <c r="C7" s="22" t="s">
        <v>8</v>
      </c>
      <c r="D7" s="21" t="s">
        <v>9</v>
      </c>
      <c r="E7" s="23" t="s">
        <v>10</v>
      </c>
      <c r="F7" s="21" t="s">
        <v>11</v>
      </c>
      <c r="G7" s="21" t="s">
        <v>12</v>
      </c>
      <c r="H7" s="21" t="s">
        <v>13</v>
      </c>
      <c r="I7" s="24" t="s">
        <v>14</v>
      </c>
      <c r="J7" s="24" t="s">
        <v>15</v>
      </c>
    </row>
    <row r="8" spans="1:10" s="32" customFormat="1" ht="19.5" customHeight="1">
      <c r="A8" s="26" t="s">
        <v>16</v>
      </c>
      <c r="B8" s="27" t="s">
        <v>17</v>
      </c>
      <c r="C8" s="28">
        <f>SUM(C9:C24)</f>
        <v>26</v>
      </c>
      <c r="D8" s="29"/>
      <c r="E8" s="28">
        <f>SUM(E9:E24)</f>
        <v>26</v>
      </c>
      <c r="F8" s="28"/>
      <c r="G8" s="28"/>
      <c r="H8" s="30"/>
      <c r="I8" s="31"/>
      <c r="J8" s="31"/>
    </row>
    <row r="9" spans="1:10" s="32" customFormat="1" ht="45">
      <c r="A9" s="33">
        <v>1</v>
      </c>
      <c r="B9" s="34" t="s">
        <v>18</v>
      </c>
      <c r="C9" s="35">
        <v>1</v>
      </c>
      <c r="D9" s="29" t="s">
        <v>19</v>
      </c>
      <c r="E9" s="35">
        <v>1</v>
      </c>
      <c r="F9" s="33" t="s">
        <v>20</v>
      </c>
      <c r="G9" s="33" t="s">
        <v>21</v>
      </c>
      <c r="H9" s="36" t="s">
        <v>22</v>
      </c>
      <c r="I9" s="37" t="s">
        <v>23</v>
      </c>
      <c r="J9" s="37" t="s">
        <v>24</v>
      </c>
    </row>
    <row r="10" spans="1:10" s="32" customFormat="1" ht="39" customHeight="1">
      <c r="A10" s="70">
        <v>2</v>
      </c>
      <c r="B10" s="71" t="s">
        <v>25</v>
      </c>
      <c r="C10" s="72">
        <v>4</v>
      </c>
      <c r="D10" s="29" t="s">
        <v>19</v>
      </c>
      <c r="E10" s="35">
        <v>3</v>
      </c>
      <c r="F10" s="33" t="s">
        <v>20</v>
      </c>
      <c r="G10" s="33" t="s">
        <v>21</v>
      </c>
      <c r="H10" s="36" t="s">
        <v>22</v>
      </c>
      <c r="I10" s="37" t="s">
        <v>23</v>
      </c>
      <c r="J10" s="37" t="s">
        <v>24</v>
      </c>
    </row>
    <row r="11" spans="1:10" s="44" customFormat="1" ht="15">
      <c r="A11" s="70"/>
      <c r="B11" s="71"/>
      <c r="C11" s="72"/>
      <c r="D11" s="38" t="s">
        <v>26</v>
      </c>
      <c r="E11" s="39">
        <v>1</v>
      </c>
      <c r="F11" s="40" t="s">
        <v>27</v>
      </c>
      <c r="G11" s="40" t="s">
        <v>28</v>
      </c>
      <c r="H11" s="41" t="s">
        <v>29</v>
      </c>
      <c r="I11" s="42"/>
      <c r="J11" s="43"/>
    </row>
    <row r="12" spans="1:10" s="32" customFormat="1" ht="45">
      <c r="A12" s="33">
        <v>3</v>
      </c>
      <c r="B12" s="34" t="s">
        <v>30</v>
      </c>
      <c r="C12" s="35">
        <v>2</v>
      </c>
      <c r="D12" s="29" t="s">
        <v>19</v>
      </c>
      <c r="E12" s="35">
        <v>2</v>
      </c>
      <c r="F12" s="33" t="s">
        <v>20</v>
      </c>
      <c r="G12" s="33" t="s">
        <v>21</v>
      </c>
      <c r="H12" s="36" t="s">
        <v>22</v>
      </c>
      <c r="I12" s="37" t="s">
        <v>23</v>
      </c>
      <c r="J12" s="37" t="s">
        <v>24</v>
      </c>
    </row>
    <row r="13" spans="1:10" s="45" customFormat="1" ht="45">
      <c r="A13" s="33">
        <v>4</v>
      </c>
      <c r="B13" s="34" t="s">
        <v>31</v>
      </c>
      <c r="C13" s="33">
        <v>1</v>
      </c>
      <c r="D13" s="29" t="s">
        <v>19</v>
      </c>
      <c r="E13" s="33">
        <v>1</v>
      </c>
      <c r="F13" s="33" t="s">
        <v>20</v>
      </c>
      <c r="G13" s="33" t="s">
        <v>21</v>
      </c>
      <c r="H13" s="36" t="s">
        <v>22</v>
      </c>
      <c r="I13" s="37" t="s">
        <v>23</v>
      </c>
      <c r="J13" s="37" t="s">
        <v>24</v>
      </c>
    </row>
    <row r="14" spans="1:10" s="45" customFormat="1" ht="45">
      <c r="A14" s="33">
        <v>5</v>
      </c>
      <c r="B14" s="34" t="s">
        <v>32</v>
      </c>
      <c r="C14" s="33">
        <v>3</v>
      </c>
      <c r="D14" s="29" t="s">
        <v>19</v>
      </c>
      <c r="E14" s="33">
        <v>3</v>
      </c>
      <c r="F14" s="33" t="s">
        <v>20</v>
      </c>
      <c r="G14" s="33" t="s">
        <v>21</v>
      </c>
      <c r="H14" s="36" t="s">
        <v>22</v>
      </c>
      <c r="I14" s="37" t="s">
        <v>23</v>
      </c>
      <c r="J14" s="37" t="s">
        <v>24</v>
      </c>
    </row>
    <row r="15" spans="1:10" s="45" customFormat="1" ht="45">
      <c r="A15" s="33">
        <v>6</v>
      </c>
      <c r="B15" s="34" t="s">
        <v>33</v>
      </c>
      <c r="C15" s="33">
        <v>1</v>
      </c>
      <c r="D15" s="29" t="s">
        <v>19</v>
      </c>
      <c r="E15" s="33">
        <v>1</v>
      </c>
      <c r="F15" s="33" t="s">
        <v>20</v>
      </c>
      <c r="G15" s="33" t="s">
        <v>21</v>
      </c>
      <c r="H15" s="36" t="s">
        <v>22</v>
      </c>
      <c r="I15" s="37" t="s">
        <v>23</v>
      </c>
      <c r="J15" s="37" t="s">
        <v>24</v>
      </c>
    </row>
    <row r="16" spans="1:10" s="45" customFormat="1" ht="45">
      <c r="A16" s="33">
        <v>7</v>
      </c>
      <c r="B16" s="46" t="s">
        <v>34</v>
      </c>
      <c r="C16" s="33">
        <v>3</v>
      </c>
      <c r="D16" s="29" t="s">
        <v>19</v>
      </c>
      <c r="E16" s="33">
        <v>3</v>
      </c>
      <c r="F16" s="33" t="s">
        <v>20</v>
      </c>
      <c r="G16" s="33" t="s">
        <v>21</v>
      </c>
      <c r="H16" s="36" t="s">
        <v>22</v>
      </c>
      <c r="I16" s="37" t="s">
        <v>23</v>
      </c>
      <c r="J16" s="37" t="s">
        <v>24</v>
      </c>
    </row>
    <row r="17" spans="1:10" s="45" customFormat="1" ht="45">
      <c r="A17" s="70">
        <v>8</v>
      </c>
      <c r="B17" s="73" t="s">
        <v>35</v>
      </c>
      <c r="C17" s="70">
        <v>2</v>
      </c>
      <c r="D17" s="29" t="s">
        <v>19</v>
      </c>
      <c r="E17" s="33">
        <v>1</v>
      </c>
      <c r="F17" s="33" t="s">
        <v>20</v>
      </c>
      <c r="G17" s="33" t="s">
        <v>21</v>
      </c>
      <c r="H17" s="36" t="s">
        <v>22</v>
      </c>
      <c r="I17" s="37" t="s">
        <v>23</v>
      </c>
      <c r="J17" s="37" t="s">
        <v>24</v>
      </c>
    </row>
    <row r="18" spans="1:10" s="44" customFormat="1" ht="15">
      <c r="A18" s="70"/>
      <c r="B18" s="73"/>
      <c r="C18" s="70"/>
      <c r="D18" s="38" t="s">
        <v>26</v>
      </c>
      <c r="E18" s="39">
        <v>1</v>
      </c>
      <c r="F18" s="40" t="s">
        <v>27</v>
      </c>
      <c r="G18" s="40" t="s">
        <v>28</v>
      </c>
      <c r="H18" s="41" t="s">
        <v>29</v>
      </c>
      <c r="I18" s="42"/>
      <c r="J18" s="43"/>
    </row>
    <row r="19" spans="1:10" s="45" customFormat="1" ht="45">
      <c r="A19" s="74">
        <v>9</v>
      </c>
      <c r="B19" s="73" t="s">
        <v>36</v>
      </c>
      <c r="C19" s="70">
        <v>3</v>
      </c>
      <c r="D19" s="29" t="s">
        <v>19</v>
      </c>
      <c r="E19" s="33">
        <v>2</v>
      </c>
      <c r="F19" s="33" t="s">
        <v>20</v>
      </c>
      <c r="G19" s="33" t="s">
        <v>21</v>
      </c>
      <c r="H19" s="36" t="s">
        <v>22</v>
      </c>
      <c r="I19" s="37" t="s">
        <v>23</v>
      </c>
      <c r="J19" s="37" t="s">
        <v>24</v>
      </c>
    </row>
    <row r="20" spans="1:10" s="44" customFormat="1" ht="15">
      <c r="A20" s="74"/>
      <c r="B20" s="73"/>
      <c r="C20" s="70"/>
      <c r="D20" s="38" t="s">
        <v>26</v>
      </c>
      <c r="E20" s="39">
        <v>1</v>
      </c>
      <c r="F20" s="40" t="s">
        <v>27</v>
      </c>
      <c r="G20" s="40" t="s">
        <v>28</v>
      </c>
      <c r="H20" s="41" t="s">
        <v>29</v>
      </c>
      <c r="I20" s="42"/>
      <c r="J20" s="43"/>
    </row>
    <row r="21" spans="1:10" s="45" customFormat="1" ht="39" customHeight="1">
      <c r="A21" s="75">
        <v>10</v>
      </c>
      <c r="B21" s="71" t="s">
        <v>37</v>
      </c>
      <c r="C21" s="70">
        <v>2</v>
      </c>
      <c r="D21" s="29" t="s">
        <v>19</v>
      </c>
      <c r="E21" s="33">
        <v>1</v>
      </c>
      <c r="F21" s="33" t="s">
        <v>20</v>
      </c>
      <c r="G21" s="33" t="s">
        <v>21</v>
      </c>
      <c r="H21" s="36" t="s">
        <v>22</v>
      </c>
      <c r="I21" s="37" t="s">
        <v>23</v>
      </c>
      <c r="J21" s="37" t="s">
        <v>24</v>
      </c>
    </row>
    <row r="22" spans="1:10" s="44" customFormat="1" ht="15">
      <c r="A22" s="75"/>
      <c r="B22" s="71"/>
      <c r="C22" s="70"/>
      <c r="D22" s="38" t="s">
        <v>26</v>
      </c>
      <c r="E22" s="39">
        <v>1</v>
      </c>
      <c r="F22" s="40" t="s">
        <v>27</v>
      </c>
      <c r="G22" s="40" t="s">
        <v>28</v>
      </c>
      <c r="H22" s="41" t="s">
        <v>29</v>
      </c>
      <c r="I22" s="42"/>
      <c r="J22" s="43"/>
    </row>
    <row r="23" spans="1:10" s="45" customFormat="1" ht="45">
      <c r="A23" s="33">
        <v>10</v>
      </c>
      <c r="B23" s="34" t="s">
        <v>38</v>
      </c>
      <c r="C23" s="33">
        <v>3</v>
      </c>
      <c r="D23" s="29" t="s">
        <v>19</v>
      </c>
      <c r="E23" s="33">
        <v>3</v>
      </c>
      <c r="F23" s="33" t="s">
        <v>20</v>
      </c>
      <c r="G23" s="33" t="s">
        <v>21</v>
      </c>
      <c r="H23" s="36" t="s">
        <v>22</v>
      </c>
      <c r="I23" s="37" t="s">
        <v>23</v>
      </c>
      <c r="J23" s="37" t="s">
        <v>24</v>
      </c>
    </row>
    <row r="24" spans="1:10" s="44" customFormat="1" ht="15">
      <c r="A24" s="47">
        <v>11</v>
      </c>
      <c r="B24" s="48" t="s">
        <v>39</v>
      </c>
      <c r="C24" s="49">
        <v>1</v>
      </c>
      <c r="D24" s="38" t="s">
        <v>26</v>
      </c>
      <c r="E24" s="39">
        <v>1</v>
      </c>
      <c r="F24" s="40" t="s">
        <v>27</v>
      </c>
      <c r="G24" s="40" t="s">
        <v>28</v>
      </c>
      <c r="H24" s="41" t="s">
        <v>29</v>
      </c>
      <c r="I24" s="50"/>
      <c r="J24" s="43"/>
    </row>
    <row r="25" spans="1:10" s="45" customFormat="1" ht="15">
      <c r="A25" s="26" t="s">
        <v>40</v>
      </c>
      <c r="B25" s="27" t="s">
        <v>41</v>
      </c>
      <c r="C25" s="51">
        <f>SUM(C26:C58)</f>
        <v>41</v>
      </c>
      <c r="D25" s="51"/>
      <c r="E25" s="51">
        <f>SUM(E26:E58)</f>
        <v>41</v>
      </c>
      <c r="F25" s="51"/>
      <c r="G25" s="51"/>
      <c r="H25" s="52"/>
      <c r="I25" s="31"/>
      <c r="J25" s="31"/>
    </row>
    <row r="26" spans="1:10" s="45" customFormat="1" ht="99" customHeight="1">
      <c r="A26" s="76">
        <v>1</v>
      </c>
      <c r="B26" s="71" t="s">
        <v>42</v>
      </c>
      <c r="C26" s="70">
        <f>SUM(E26:E27)</f>
        <v>3</v>
      </c>
      <c r="D26" s="53" t="s">
        <v>43</v>
      </c>
      <c r="E26" s="53">
        <v>2</v>
      </c>
      <c r="F26" s="33" t="s">
        <v>44</v>
      </c>
      <c r="G26" s="33" t="s">
        <v>45</v>
      </c>
      <c r="H26" s="34" t="s">
        <v>46</v>
      </c>
      <c r="I26" s="37" t="s">
        <v>23</v>
      </c>
      <c r="J26" s="37" t="s">
        <v>24</v>
      </c>
    </row>
    <row r="27" spans="1:10" s="45" customFormat="1" ht="120">
      <c r="A27" s="76"/>
      <c r="B27" s="71"/>
      <c r="C27" s="70"/>
      <c r="D27" s="33" t="s">
        <v>47</v>
      </c>
      <c r="E27" s="53">
        <v>1</v>
      </c>
      <c r="F27" s="33" t="s">
        <v>44</v>
      </c>
      <c r="G27" s="33" t="s">
        <v>45</v>
      </c>
      <c r="H27" s="34" t="s">
        <v>48</v>
      </c>
      <c r="I27" s="37" t="s">
        <v>23</v>
      </c>
      <c r="J27" s="37" t="s">
        <v>24</v>
      </c>
    </row>
    <row r="28" spans="1:10" s="45" customFormat="1" ht="99" customHeight="1">
      <c r="A28" s="70">
        <v>2</v>
      </c>
      <c r="B28" s="71" t="s">
        <v>49</v>
      </c>
      <c r="C28" s="77">
        <f>SUM(E28:E30)</f>
        <v>3</v>
      </c>
      <c r="D28" s="33" t="s">
        <v>47</v>
      </c>
      <c r="E28" s="53">
        <v>1</v>
      </c>
      <c r="F28" s="33" t="s">
        <v>44</v>
      </c>
      <c r="G28" s="33" t="s">
        <v>45</v>
      </c>
      <c r="H28" s="34" t="s">
        <v>50</v>
      </c>
      <c r="I28" s="37" t="s">
        <v>23</v>
      </c>
      <c r="J28" s="37" t="s">
        <v>24</v>
      </c>
    </row>
    <row r="29" spans="1:10" s="45" customFormat="1" ht="120">
      <c r="A29" s="70"/>
      <c r="B29" s="71"/>
      <c r="C29" s="77"/>
      <c r="D29" s="33" t="s">
        <v>51</v>
      </c>
      <c r="E29" s="53">
        <v>1</v>
      </c>
      <c r="F29" s="33" t="s">
        <v>44</v>
      </c>
      <c r="G29" s="33" t="s">
        <v>45</v>
      </c>
      <c r="H29" s="34" t="s">
        <v>52</v>
      </c>
      <c r="I29" s="37" t="s">
        <v>23</v>
      </c>
      <c r="J29" s="37" t="s">
        <v>24</v>
      </c>
    </row>
    <row r="30" spans="1:10" s="44" customFormat="1" ht="90">
      <c r="A30" s="70"/>
      <c r="B30" s="71"/>
      <c r="C30" s="77"/>
      <c r="D30" s="54" t="s">
        <v>53</v>
      </c>
      <c r="E30" s="55">
        <v>1</v>
      </c>
      <c r="F30" s="54" t="s">
        <v>54</v>
      </c>
      <c r="G30" s="54" t="s">
        <v>55</v>
      </c>
      <c r="H30" s="56" t="s">
        <v>56</v>
      </c>
      <c r="I30" s="47" t="s">
        <v>57</v>
      </c>
      <c r="J30" s="43"/>
    </row>
    <row r="31" spans="1:10" s="45" customFormat="1" ht="120">
      <c r="A31" s="33">
        <v>3</v>
      </c>
      <c r="B31" s="34" t="s">
        <v>58</v>
      </c>
      <c r="C31" s="53">
        <v>1</v>
      </c>
      <c r="D31" s="53" t="s">
        <v>43</v>
      </c>
      <c r="E31" s="53">
        <v>1</v>
      </c>
      <c r="F31" s="33" t="s">
        <v>44</v>
      </c>
      <c r="G31" s="33" t="s">
        <v>45</v>
      </c>
      <c r="H31" s="34" t="s">
        <v>46</v>
      </c>
      <c r="I31" s="37" t="s">
        <v>23</v>
      </c>
      <c r="J31" s="37" t="s">
        <v>24</v>
      </c>
    </row>
    <row r="32" spans="1:10" s="45" customFormat="1" ht="120">
      <c r="A32" s="33">
        <v>4</v>
      </c>
      <c r="B32" s="46" t="s">
        <v>59</v>
      </c>
      <c r="C32" s="53">
        <v>1</v>
      </c>
      <c r="D32" s="53" t="s">
        <v>43</v>
      </c>
      <c r="E32" s="53">
        <v>1</v>
      </c>
      <c r="F32" s="33" t="s">
        <v>44</v>
      </c>
      <c r="G32" s="33" t="s">
        <v>45</v>
      </c>
      <c r="H32" s="34" t="s">
        <v>46</v>
      </c>
      <c r="I32" s="37" t="s">
        <v>23</v>
      </c>
      <c r="J32" s="37" t="s">
        <v>24</v>
      </c>
    </row>
    <row r="33" spans="1:10" s="45" customFormat="1" ht="120">
      <c r="A33" s="70">
        <v>5</v>
      </c>
      <c r="B33" s="73" t="s">
        <v>60</v>
      </c>
      <c r="C33" s="77">
        <f>SUM(E33:E36)</f>
        <v>4</v>
      </c>
      <c r="D33" s="53" t="s">
        <v>43</v>
      </c>
      <c r="E33" s="53">
        <v>1</v>
      </c>
      <c r="F33" s="33" t="s">
        <v>44</v>
      </c>
      <c r="G33" s="33" t="s">
        <v>45</v>
      </c>
      <c r="H33" s="34" t="s">
        <v>46</v>
      </c>
      <c r="I33" s="37" t="s">
        <v>23</v>
      </c>
      <c r="J33" s="37" t="s">
        <v>24</v>
      </c>
    </row>
    <row r="34" spans="1:10" s="45" customFormat="1" ht="120">
      <c r="A34" s="70"/>
      <c r="B34" s="73"/>
      <c r="C34" s="77"/>
      <c r="D34" s="33" t="s">
        <v>51</v>
      </c>
      <c r="E34" s="53">
        <v>1</v>
      </c>
      <c r="F34" s="33" t="s">
        <v>44</v>
      </c>
      <c r="G34" s="33" t="s">
        <v>45</v>
      </c>
      <c r="H34" s="34" t="s">
        <v>52</v>
      </c>
      <c r="I34" s="37" t="s">
        <v>23</v>
      </c>
      <c r="J34" s="37" t="s">
        <v>24</v>
      </c>
    </row>
    <row r="35" spans="1:10" s="44" customFormat="1" ht="15">
      <c r="A35" s="70"/>
      <c r="B35" s="73"/>
      <c r="C35" s="77"/>
      <c r="D35" s="38" t="s">
        <v>26</v>
      </c>
      <c r="E35" s="39">
        <v>1</v>
      </c>
      <c r="F35" s="40" t="s">
        <v>27</v>
      </c>
      <c r="G35" s="40" t="s">
        <v>28</v>
      </c>
      <c r="H35" s="41" t="s">
        <v>29</v>
      </c>
      <c r="I35" s="42"/>
      <c r="J35" s="43"/>
    </row>
    <row r="36" spans="1:10" s="44" customFormat="1" ht="90">
      <c r="A36" s="70"/>
      <c r="B36" s="73"/>
      <c r="C36" s="77"/>
      <c r="D36" s="54" t="s">
        <v>53</v>
      </c>
      <c r="E36" s="55">
        <v>1</v>
      </c>
      <c r="F36" s="54" t="s">
        <v>54</v>
      </c>
      <c r="G36" s="54" t="s">
        <v>55</v>
      </c>
      <c r="H36" s="56" t="s">
        <v>56</v>
      </c>
      <c r="I36" s="39" t="s">
        <v>57</v>
      </c>
      <c r="J36" s="43"/>
    </row>
    <row r="37" spans="1:10" s="45" customFormat="1" ht="99" customHeight="1">
      <c r="A37" s="70">
        <v>6</v>
      </c>
      <c r="B37" s="71" t="s">
        <v>61</v>
      </c>
      <c r="C37" s="77">
        <f>SUM(E37:E40)</f>
        <v>4</v>
      </c>
      <c r="D37" s="53" t="s">
        <v>43</v>
      </c>
      <c r="E37" s="53">
        <v>1</v>
      </c>
      <c r="F37" s="33" t="s">
        <v>44</v>
      </c>
      <c r="G37" s="33" t="s">
        <v>45</v>
      </c>
      <c r="H37" s="34" t="s">
        <v>46</v>
      </c>
      <c r="I37" s="37" t="s">
        <v>23</v>
      </c>
      <c r="J37" s="37" t="s">
        <v>24</v>
      </c>
    </row>
    <row r="38" spans="1:10" s="45" customFormat="1" ht="120">
      <c r="A38" s="70"/>
      <c r="B38" s="71"/>
      <c r="C38" s="77"/>
      <c r="D38" s="33" t="s">
        <v>47</v>
      </c>
      <c r="E38" s="53">
        <v>1</v>
      </c>
      <c r="F38" s="33" t="s">
        <v>44</v>
      </c>
      <c r="G38" s="33" t="s">
        <v>45</v>
      </c>
      <c r="H38" s="34" t="s">
        <v>62</v>
      </c>
      <c r="I38" s="37" t="s">
        <v>23</v>
      </c>
      <c r="J38" s="37" t="s">
        <v>24</v>
      </c>
    </row>
    <row r="39" spans="1:10" s="44" customFormat="1" ht="15">
      <c r="A39" s="70"/>
      <c r="B39" s="71"/>
      <c r="C39" s="77"/>
      <c r="D39" s="38" t="s">
        <v>26</v>
      </c>
      <c r="E39" s="39">
        <v>1</v>
      </c>
      <c r="F39" s="40" t="s">
        <v>27</v>
      </c>
      <c r="G39" s="40" t="s">
        <v>28</v>
      </c>
      <c r="H39" s="41" t="s">
        <v>29</v>
      </c>
      <c r="I39" s="42"/>
      <c r="J39" s="43"/>
    </row>
    <row r="40" spans="1:10" s="44" customFormat="1" ht="90">
      <c r="A40" s="70"/>
      <c r="B40" s="71"/>
      <c r="C40" s="77"/>
      <c r="D40" s="54" t="s">
        <v>53</v>
      </c>
      <c r="E40" s="55">
        <v>1</v>
      </c>
      <c r="F40" s="54" t="s">
        <v>54</v>
      </c>
      <c r="G40" s="54" t="s">
        <v>55</v>
      </c>
      <c r="H40" s="56" t="s">
        <v>56</v>
      </c>
      <c r="I40" s="47" t="s">
        <v>57</v>
      </c>
      <c r="J40" s="43"/>
    </row>
    <row r="41" spans="1:10" s="45" customFormat="1" ht="120">
      <c r="A41" s="70">
        <v>7</v>
      </c>
      <c r="B41" s="78" t="s">
        <v>63</v>
      </c>
      <c r="C41" s="77">
        <f>SUM(E41:E43)</f>
        <v>3</v>
      </c>
      <c r="D41" s="33" t="s">
        <v>64</v>
      </c>
      <c r="E41" s="53">
        <v>1</v>
      </c>
      <c r="F41" s="33" t="s">
        <v>44</v>
      </c>
      <c r="G41" s="33" t="s">
        <v>45</v>
      </c>
      <c r="H41" s="34" t="s">
        <v>65</v>
      </c>
      <c r="I41" s="37" t="s">
        <v>23</v>
      </c>
      <c r="J41" s="37" t="s">
        <v>24</v>
      </c>
    </row>
    <row r="42" spans="1:10" s="45" customFormat="1" ht="120">
      <c r="A42" s="70"/>
      <c r="B42" s="78"/>
      <c r="C42" s="77"/>
      <c r="D42" s="53" t="s">
        <v>43</v>
      </c>
      <c r="E42" s="53">
        <v>1</v>
      </c>
      <c r="F42" s="33" t="s">
        <v>44</v>
      </c>
      <c r="G42" s="33" t="s">
        <v>45</v>
      </c>
      <c r="H42" s="34" t="s">
        <v>66</v>
      </c>
      <c r="I42" s="37" t="s">
        <v>23</v>
      </c>
      <c r="J42" s="37" t="s">
        <v>24</v>
      </c>
    </row>
    <row r="43" spans="1:10" s="44" customFormat="1" ht="90">
      <c r="A43" s="70"/>
      <c r="B43" s="78"/>
      <c r="C43" s="77"/>
      <c r="D43" s="54" t="s">
        <v>53</v>
      </c>
      <c r="E43" s="55">
        <v>1</v>
      </c>
      <c r="F43" s="54" t="s">
        <v>54</v>
      </c>
      <c r="G43" s="54" t="s">
        <v>55</v>
      </c>
      <c r="H43" s="56" t="s">
        <v>56</v>
      </c>
      <c r="I43" s="47" t="s">
        <v>57</v>
      </c>
      <c r="J43" s="43"/>
    </row>
    <row r="44" spans="1:10" s="45" customFormat="1" ht="99" customHeight="1">
      <c r="A44" s="70">
        <v>8</v>
      </c>
      <c r="B44" s="71" t="s">
        <v>67</v>
      </c>
      <c r="C44" s="70">
        <f>SUM(E44:E45)</f>
        <v>6</v>
      </c>
      <c r="D44" s="33" t="s">
        <v>68</v>
      </c>
      <c r="E44" s="53">
        <v>1</v>
      </c>
      <c r="F44" s="33" t="s">
        <v>44</v>
      </c>
      <c r="G44" s="33" t="s">
        <v>45</v>
      </c>
      <c r="H44" s="34" t="s">
        <v>69</v>
      </c>
      <c r="I44" s="37" t="s">
        <v>23</v>
      </c>
      <c r="J44" s="37" t="s">
        <v>24</v>
      </c>
    </row>
    <row r="45" spans="1:10" s="45" customFormat="1" ht="120">
      <c r="A45" s="70"/>
      <c r="B45" s="71"/>
      <c r="C45" s="70"/>
      <c r="D45" s="53" t="s">
        <v>43</v>
      </c>
      <c r="E45" s="53">
        <v>5</v>
      </c>
      <c r="F45" s="33" t="s">
        <v>44</v>
      </c>
      <c r="G45" s="33" t="s">
        <v>45</v>
      </c>
      <c r="H45" s="34" t="s">
        <v>66</v>
      </c>
      <c r="I45" s="37" t="s">
        <v>23</v>
      </c>
      <c r="J45" s="37" t="s">
        <v>24</v>
      </c>
    </row>
    <row r="46" spans="1:10" s="44" customFormat="1" ht="15">
      <c r="A46" s="75">
        <v>9</v>
      </c>
      <c r="B46" s="79" t="s">
        <v>70</v>
      </c>
      <c r="C46" s="80">
        <f>SUM(E46:E47)</f>
        <v>3</v>
      </c>
      <c r="D46" s="38" t="s">
        <v>26</v>
      </c>
      <c r="E46" s="39">
        <v>1</v>
      </c>
      <c r="F46" s="40" t="s">
        <v>27</v>
      </c>
      <c r="G46" s="40" t="s">
        <v>28</v>
      </c>
      <c r="H46" s="41" t="s">
        <v>29</v>
      </c>
      <c r="I46" s="42"/>
      <c r="J46" s="43"/>
    </row>
    <row r="47" spans="1:10" s="45" customFormat="1" ht="120">
      <c r="A47" s="75"/>
      <c r="B47" s="79"/>
      <c r="C47" s="80"/>
      <c r="D47" s="53" t="s">
        <v>43</v>
      </c>
      <c r="E47" s="33">
        <v>2</v>
      </c>
      <c r="F47" s="33" t="s">
        <v>44</v>
      </c>
      <c r="G47" s="33" t="s">
        <v>45</v>
      </c>
      <c r="H47" s="34" t="s">
        <v>66</v>
      </c>
      <c r="I47" s="37" t="s">
        <v>23</v>
      </c>
      <c r="J47" s="37" t="s">
        <v>24</v>
      </c>
    </row>
    <row r="48" spans="1:10" s="45" customFormat="1" ht="120">
      <c r="A48" s="33">
        <v>10</v>
      </c>
      <c r="B48" s="34" t="s">
        <v>71</v>
      </c>
      <c r="C48" s="33">
        <v>2</v>
      </c>
      <c r="D48" s="53" t="s">
        <v>43</v>
      </c>
      <c r="E48" s="33">
        <v>2</v>
      </c>
      <c r="F48" s="33" t="s">
        <v>44</v>
      </c>
      <c r="G48" s="33" t="s">
        <v>45</v>
      </c>
      <c r="H48" s="34" t="s">
        <v>66</v>
      </c>
      <c r="I48" s="37" t="s">
        <v>23</v>
      </c>
      <c r="J48" s="37" t="s">
        <v>24</v>
      </c>
    </row>
    <row r="49" spans="1:10" s="45" customFormat="1" ht="120">
      <c r="A49" s="70">
        <v>11</v>
      </c>
      <c r="B49" s="73" t="s">
        <v>72</v>
      </c>
      <c r="C49" s="77">
        <f>SUM(E49:E51)</f>
        <v>4</v>
      </c>
      <c r="D49" s="33" t="s">
        <v>73</v>
      </c>
      <c r="E49" s="53">
        <v>1</v>
      </c>
      <c r="F49" s="33" t="s">
        <v>44</v>
      </c>
      <c r="G49" s="33" t="s">
        <v>45</v>
      </c>
      <c r="H49" s="34" t="s">
        <v>62</v>
      </c>
      <c r="I49" s="37" t="s">
        <v>23</v>
      </c>
      <c r="J49" s="37" t="s">
        <v>24</v>
      </c>
    </row>
    <row r="50" spans="1:10" s="45" customFormat="1" ht="120">
      <c r="A50" s="70"/>
      <c r="B50" s="73"/>
      <c r="C50" s="77"/>
      <c r="D50" s="53" t="s">
        <v>43</v>
      </c>
      <c r="E50" s="33">
        <v>2</v>
      </c>
      <c r="F50" s="33" t="s">
        <v>44</v>
      </c>
      <c r="G50" s="33" t="s">
        <v>45</v>
      </c>
      <c r="H50" s="34" t="s">
        <v>66</v>
      </c>
      <c r="I50" s="37" t="s">
        <v>23</v>
      </c>
      <c r="J50" s="37" t="s">
        <v>24</v>
      </c>
    </row>
    <row r="51" spans="1:10" s="44" customFormat="1" ht="90">
      <c r="A51" s="70"/>
      <c r="B51" s="73"/>
      <c r="C51" s="77"/>
      <c r="D51" s="54" t="s">
        <v>53</v>
      </c>
      <c r="E51" s="55">
        <v>1</v>
      </c>
      <c r="F51" s="54" t="s">
        <v>54</v>
      </c>
      <c r="G51" s="54" t="s">
        <v>55</v>
      </c>
      <c r="H51" s="56" t="s">
        <v>56</v>
      </c>
      <c r="I51" s="47" t="s">
        <v>57</v>
      </c>
      <c r="J51" s="43"/>
    </row>
    <row r="52" spans="1:10" s="45" customFormat="1" ht="120">
      <c r="A52" s="33">
        <v>12</v>
      </c>
      <c r="B52" s="46" t="s">
        <v>74</v>
      </c>
      <c r="C52" s="33">
        <v>1</v>
      </c>
      <c r="D52" s="53" t="s">
        <v>43</v>
      </c>
      <c r="E52" s="33">
        <v>1</v>
      </c>
      <c r="F52" s="33" t="s">
        <v>44</v>
      </c>
      <c r="G52" s="33" t="s">
        <v>45</v>
      </c>
      <c r="H52" s="34" t="s">
        <v>66</v>
      </c>
      <c r="I52" s="37" t="s">
        <v>23</v>
      </c>
      <c r="J52" s="37" t="s">
        <v>24</v>
      </c>
    </row>
    <row r="53" spans="1:10" s="45" customFormat="1" ht="120">
      <c r="A53" s="81">
        <v>13</v>
      </c>
      <c r="B53" s="82" t="s">
        <v>75</v>
      </c>
      <c r="C53" s="77">
        <f>SUM(E53:E54)</f>
        <v>2</v>
      </c>
      <c r="D53" s="33" t="s">
        <v>51</v>
      </c>
      <c r="E53" s="53">
        <v>1</v>
      </c>
      <c r="F53" s="33" t="s">
        <v>44</v>
      </c>
      <c r="G53" s="33" t="s">
        <v>45</v>
      </c>
      <c r="H53" s="34" t="s">
        <v>52</v>
      </c>
      <c r="I53" s="37" t="s">
        <v>23</v>
      </c>
      <c r="J53" s="37" t="s">
        <v>24</v>
      </c>
    </row>
    <row r="54" spans="1:10" s="45" customFormat="1" ht="120">
      <c r="A54" s="81"/>
      <c r="B54" s="82"/>
      <c r="C54" s="77"/>
      <c r="D54" s="33" t="s">
        <v>47</v>
      </c>
      <c r="E54" s="53">
        <v>1</v>
      </c>
      <c r="F54" s="33" t="s">
        <v>44</v>
      </c>
      <c r="G54" s="33" t="s">
        <v>45</v>
      </c>
      <c r="H54" s="34" t="s">
        <v>62</v>
      </c>
      <c r="I54" s="37" t="s">
        <v>23</v>
      </c>
      <c r="J54" s="37" t="s">
        <v>24</v>
      </c>
    </row>
    <row r="55" spans="1:10" s="45" customFormat="1" ht="120">
      <c r="A55" s="70">
        <v>14</v>
      </c>
      <c r="B55" s="73" t="s">
        <v>76</v>
      </c>
      <c r="C55" s="77">
        <f>SUM(E55:E56)</f>
        <v>2</v>
      </c>
      <c r="D55" s="33" t="s">
        <v>51</v>
      </c>
      <c r="E55" s="53">
        <v>1</v>
      </c>
      <c r="F55" s="33" t="s">
        <v>44</v>
      </c>
      <c r="G55" s="33" t="s">
        <v>45</v>
      </c>
      <c r="H55" s="34" t="s">
        <v>52</v>
      </c>
      <c r="I55" s="37" t="s">
        <v>23</v>
      </c>
      <c r="J55" s="37" t="s">
        <v>24</v>
      </c>
    </row>
    <row r="56" spans="1:10" s="44" customFormat="1" ht="90">
      <c r="A56" s="70"/>
      <c r="B56" s="73"/>
      <c r="C56" s="77"/>
      <c r="D56" s="54" t="s">
        <v>53</v>
      </c>
      <c r="E56" s="55">
        <v>1</v>
      </c>
      <c r="F56" s="54" t="s">
        <v>54</v>
      </c>
      <c r="G56" s="54" t="s">
        <v>55</v>
      </c>
      <c r="H56" s="56" t="s">
        <v>56</v>
      </c>
      <c r="I56" s="47" t="s">
        <v>57</v>
      </c>
      <c r="J56" s="43"/>
    </row>
    <row r="57" spans="1:10" s="44" customFormat="1" ht="15">
      <c r="A57" s="75">
        <v>15</v>
      </c>
      <c r="B57" s="83" t="s">
        <v>77</v>
      </c>
      <c r="C57" s="84">
        <v>2</v>
      </c>
      <c r="D57" s="38" t="s">
        <v>26</v>
      </c>
      <c r="E57" s="39">
        <v>1</v>
      </c>
      <c r="F57" s="40" t="s">
        <v>27</v>
      </c>
      <c r="G57" s="40" t="s">
        <v>28</v>
      </c>
      <c r="H57" s="41" t="s">
        <v>29</v>
      </c>
      <c r="I57" s="42"/>
      <c r="J57" s="43"/>
    </row>
    <row r="58" spans="1:10" s="44" customFormat="1" ht="90">
      <c r="A58" s="75"/>
      <c r="B58" s="83"/>
      <c r="C58" s="84"/>
      <c r="D58" s="54" t="s">
        <v>53</v>
      </c>
      <c r="E58" s="55">
        <v>1</v>
      </c>
      <c r="F58" s="54" t="s">
        <v>54</v>
      </c>
      <c r="G58" s="54" t="s">
        <v>55</v>
      </c>
      <c r="H58" s="56" t="s">
        <v>56</v>
      </c>
      <c r="I58" s="47" t="s">
        <v>57</v>
      </c>
      <c r="J58" s="43"/>
    </row>
    <row r="59" spans="1:10" s="45" customFormat="1" ht="15">
      <c r="A59" s="26" t="s">
        <v>78</v>
      </c>
      <c r="B59" s="27" t="s">
        <v>79</v>
      </c>
      <c r="C59" s="51">
        <f>SUM(C60:C98)</f>
        <v>43</v>
      </c>
      <c r="D59" s="51"/>
      <c r="E59" s="51">
        <f>SUM(E60:E98)</f>
        <v>43</v>
      </c>
      <c r="F59" s="51"/>
      <c r="G59" s="51"/>
      <c r="H59" s="57"/>
      <c r="I59" s="31"/>
      <c r="J59" s="31"/>
    </row>
    <row r="60" spans="1:10" s="45" customFormat="1" ht="86.25" customHeight="1">
      <c r="A60" s="70">
        <v>1</v>
      </c>
      <c r="B60" s="71" t="s">
        <v>80</v>
      </c>
      <c r="C60" s="85">
        <v>6</v>
      </c>
      <c r="D60" s="33" t="s">
        <v>81</v>
      </c>
      <c r="E60" s="53">
        <v>1</v>
      </c>
      <c r="F60" s="33" t="s">
        <v>82</v>
      </c>
      <c r="G60" s="33" t="s">
        <v>83</v>
      </c>
      <c r="H60" s="34" t="s">
        <v>84</v>
      </c>
      <c r="I60" s="37" t="s">
        <v>23</v>
      </c>
      <c r="J60" s="37" t="s">
        <v>24</v>
      </c>
    </row>
    <row r="61" spans="1:10" s="45" customFormat="1" ht="90">
      <c r="A61" s="70"/>
      <c r="B61" s="71"/>
      <c r="C61" s="85"/>
      <c r="D61" s="53" t="s">
        <v>85</v>
      </c>
      <c r="E61" s="53">
        <v>1</v>
      </c>
      <c r="F61" s="33" t="s">
        <v>82</v>
      </c>
      <c r="G61" s="33" t="s">
        <v>83</v>
      </c>
      <c r="H61" s="34" t="s">
        <v>86</v>
      </c>
      <c r="I61" s="37" t="s">
        <v>23</v>
      </c>
      <c r="J61" s="37" t="s">
        <v>24</v>
      </c>
    </row>
    <row r="62" spans="1:10" s="45" customFormat="1" ht="90">
      <c r="A62" s="70"/>
      <c r="B62" s="71"/>
      <c r="C62" s="85"/>
      <c r="D62" s="29" t="s">
        <v>87</v>
      </c>
      <c r="E62" s="53">
        <v>1</v>
      </c>
      <c r="F62" s="33" t="s">
        <v>82</v>
      </c>
      <c r="G62" s="33" t="s">
        <v>83</v>
      </c>
      <c r="H62" s="34" t="s">
        <v>88</v>
      </c>
      <c r="I62" s="37" t="s">
        <v>23</v>
      </c>
      <c r="J62" s="37" t="s">
        <v>24</v>
      </c>
    </row>
    <row r="63" spans="1:10" s="45" customFormat="1" ht="90">
      <c r="A63" s="70"/>
      <c r="B63" s="71"/>
      <c r="C63" s="85"/>
      <c r="D63" s="53" t="s">
        <v>89</v>
      </c>
      <c r="E63" s="53">
        <v>1</v>
      </c>
      <c r="F63" s="33" t="s">
        <v>82</v>
      </c>
      <c r="G63" s="33" t="s">
        <v>83</v>
      </c>
      <c r="H63" s="34" t="s">
        <v>90</v>
      </c>
      <c r="I63" s="37" t="s">
        <v>23</v>
      </c>
      <c r="J63" s="37" t="s">
        <v>24</v>
      </c>
    </row>
    <row r="64" spans="1:10" s="45" customFormat="1" ht="90">
      <c r="A64" s="70"/>
      <c r="B64" s="71"/>
      <c r="C64" s="85"/>
      <c r="D64" s="29" t="s">
        <v>91</v>
      </c>
      <c r="E64" s="53">
        <v>1</v>
      </c>
      <c r="F64" s="33" t="s">
        <v>82</v>
      </c>
      <c r="G64" s="33" t="s">
        <v>83</v>
      </c>
      <c r="H64" s="34" t="s">
        <v>92</v>
      </c>
      <c r="I64" s="37" t="s">
        <v>23</v>
      </c>
      <c r="J64" s="37" t="s">
        <v>24</v>
      </c>
    </row>
    <row r="65" spans="1:10" s="45" customFormat="1" ht="90">
      <c r="A65" s="70"/>
      <c r="B65" s="71"/>
      <c r="C65" s="85"/>
      <c r="D65" s="53" t="s">
        <v>93</v>
      </c>
      <c r="E65" s="53">
        <v>1</v>
      </c>
      <c r="F65" s="33" t="s">
        <v>82</v>
      </c>
      <c r="G65" s="33" t="s">
        <v>83</v>
      </c>
      <c r="H65" s="34" t="s">
        <v>94</v>
      </c>
      <c r="I65" s="37" t="s">
        <v>23</v>
      </c>
      <c r="J65" s="37" t="s">
        <v>24</v>
      </c>
    </row>
    <row r="66" spans="1:10" s="45" customFormat="1" ht="74.25" customHeight="1">
      <c r="A66" s="70">
        <v>2</v>
      </c>
      <c r="B66" s="71" t="s">
        <v>95</v>
      </c>
      <c r="C66" s="77">
        <f>SUM(E66:E67)</f>
        <v>2</v>
      </c>
      <c r="D66" s="29" t="s">
        <v>87</v>
      </c>
      <c r="E66" s="53">
        <v>1</v>
      </c>
      <c r="F66" s="33" t="s">
        <v>82</v>
      </c>
      <c r="G66" s="33" t="s">
        <v>83</v>
      </c>
      <c r="H66" s="34" t="s">
        <v>88</v>
      </c>
      <c r="I66" s="37" t="s">
        <v>23</v>
      </c>
      <c r="J66" s="37" t="s">
        <v>24</v>
      </c>
    </row>
    <row r="67" spans="1:10" s="44" customFormat="1" ht="15">
      <c r="A67" s="70"/>
      <c r="B67" s="71"/>
      <c r="C67" s="77"/>
      <c r="D67" s="38" t="s">
        <v>26</v>
      </c>
      <c r="E67" s="39">
        <v>1</v>
      </c>
      <c r="F67" s="40" t="s">
        <v>27</v>
      </c>
      <c r="G67" s="40" t="s">
        <v>28</v>
      </c>
      <c r="H67" s="41" t="s">
        <v>29</v>
      </c>
      <c r="I67" s="42"/>
      <c r="J67" s="43"/>
    </row>
    <row r="68" spans="1:10" s="45" customFormat="1" ht="74.25" customHeight="1">
      <c r="A68" s="70">
        <v>3</v>
      </c>
      <c r="B68" s="71" t="s">
        <v>96</v>
      </c>
      <c r="C68" s="77">
        <v>3</v>
      </c>
      <c r="D68" s="53" t="s">
        <v>97</v>
      </c>
      <c r="E68" s="53">
        <v>1</v>
      </c>
      <c r="F68" s="33" t="s">
        <v>82</v>
      </c>
      <c r="G68" s="33" t="s">
        <v>83</v>
      </c>
      <c r="H68" s="34" t="s">
        <v>94</v>
      </c>
      <c r="I68" s="37" t="s">
        <v>23</v>
      </c>
      <c r="J68" s="37" t="s">
        <v>24</v>
      </c>
    </row>
    <row r="69" spans="1:10" s="45" customFormat="1" ht="90">
      <c r="A69" s="70"/>
      <c r="B69" s="71"/>
      <c r="C69" s="77"/>
      <c r="D69" s="29" t="s">
        <v>91</v>
      </c>
      <c r="E69" s="53">
        <v>1</v>
      </c>
      <c r="F69" s="33" t="s">
        <v>82</v>
      </c>
      <c r="G69" s="33" t="s">
        <v>83</v>
      </c>
      <c r="H69" s="34" t="s">
        <v>92</v>
      </c>
      <c r="I69" s="37" t="s">
        <v>23</v>
      </c>
      <c r="J69" s="37" t="s">
        <v>24</v>
      </c>
    </row>
    <row r="70" spans="1:10" s="45" customFormat="1" ht="90">
      <c r="A70" s="70"/>
      <c r="B70" s="71"/>
      <c r="C70" s="77"/>
      <c r="D70" s="33" t="s">
        <v>98</v>
      </c>
      <c r="E70" s="53">
        <v>1</v>
      </c>
      <c r="F70" s="33" t="s">
        <v>82</v>
      </c>
      <c r="G70" s="33" t="s">
        <v>83</v>
      </c>
      <c r="H70" s="34" t="s">
        <v>99</v>
      </c>
      <c r="I70" s="37" t="s">
        <v>23</v>
      </c>
      <c r="J70" s="37" t="s">
        <v>24</v>
      </c>
    </row>
    <row r="71" spans="1:10" s="45" customFormat="1" ht="74.25" customHeight="1">
      <c r="A71" s="70">
        <v>4</v>
      </c>
      <c r="B71" s="71" t="s">
        <v>100</v>
      </c>
      <c r="C71" s="77">
        <v>4</v>
      </c>
      <c r="D71" s="53" t="s">
        <v>85</v>
      </c>
      <c r="E71" s="53">
        <v>1</v>
      </c>
      <c r="F71" s="33" t="s">
        <v>82</v>
      </c>
      <c r="G71" s="33" t="s">
        <v>83</v>
      </c>
      <c r="H71" s="34" t="s">
        <v>86</v>
      </c>
      <c r="I71" s="37" t="s">
        <v>23</v>
      </c>
      <c r="J71" s="37" t="s">
        <v>24</v>
      </c>
    </row>
    <row r="72" spans="1:10" s="45" customFormat="1" ht="90">
      <c r="A72" s="70"/>
      <c r="B72" s="71"/>
      <c r="C72" s="77"/>
      <c r="D72" s="29" t="s">
        <v>101</v>
      </c>
      <c r="E72" s="53">
        <v>1</v>
      </c>
      <c r="F72" s="33" t="s">
        <v>82</v>
      </c>
      <c r="G72" s="33" t="s">
        <v>83</v>
      </c>
      <c r="H72" s="34" t="s">
        <v>102</v>
      </c>
      <c r="I72" s="37" t="s">
        <v>23</v>
      </c>
      <c r="J72" s="37" t="s">
        <v>24</v>
      </c>
    </row>
    <row r="73" spans="1:10" s="45" customFormat="1" ht="90">
      <c r="A73" s="70"/>
      <c r="B73" s="71"/>
      <c r="C73" s="77"/>
      <c r="D73" s="53" t="s">
        <v>89</v>
      </c>
      <c r="E73" s="53">
        <v>1</v>
      </c>
      <c r="F73" s="33" t="s">
        <v>82</v>
      </c>
      <c r="G73" s="33" t="s">
        <v>83</v>
      </c>
      <c r="H73" s="34" t="s">
        <v>90</v>
      </c>
      <c r="I73" s="37" t="s">
        <v>23</v>
      </c>
      <c r="J73" s="37" t="s">
        <v>24</v>
      </c>
    </row>
    <row r="74" spans="1:10" s="45" customFormat="1" ht="90">
      <c r="A74" s="70"/>
      <c r="B74" s="71"/>
      <c r="C74" s="77"/>
      <c r="D74" s="29" t="s">
        <v>103</v>
      </c>
      <c r="E74" s="53">
        <v>1</v>
      </c>
      <c r="F74" s="33" t="s">
        <v>82</v>
      </c>
      <c r="G74" s="33" t="s">
        <v>83</v>
      </c>
      <c r="H74" s="34" t="s">
        <v>104</v>
      </c>
      <c r="I74" s="37" t="s">
        <v>23</v>
      </c>
      <c r="J74" s="37" t="s">
        <v>24</v>
      </c>
    </row>
    <row r="75" spans="1:10" s="45" customFormat="1" ht="74.25" customHeight="1">
      <c r="A75" s="70">
        <v>5</v>
      </c>
      <c r="B75" s="71" t="s">
        <v>105</v>
      </c>
      <c r="C75" s="77">
        <f>SUM(E75:E77)</f>
        <v>3</v>
      </c>
      <c r="D75" s="29" t="s">
        <v>87</v>
      </c>
      <c r="E75" s="53">
        <v>1</v>
      </c>
      <c r="F75" s="33" t="s">
        <v>82</v>
      </c>
      <c r="G75" s="33" t="s">
        <v>83</v>
      </c>
      <c r="H75" s="34" t="s">
        <v>88</v>
      </c>
      <c r="I75" s="37" t="s">
        <v>23</v>
      </c>
      <c r="J75" s="37" t="s">
        <v>24</v>
      </c>
    </row>
    <row r="76" spans="1:10" s="45" customFormat="1" ht="90">
      <c r="A76" s="70"/>
      <c r="B76" s="71"/>
      <c r="C76" s="77"/>
      <c r="D76" s="29" t="s">
        <v>97</v>
      </c>
      <c r="E76" s="53">
        <v>1</v>
      </c>
      <c r="F76" s="33" t="s">
        <v>82</v>
      </c>
      <c r="G76" s="33" t="s">
        <v>83</v>
      </c>
      <c r="H76" s="34" t="s">
        <v>94</v>
      </c>
      <c r="I76" s="37" t="s">
        <v>23</v>
      </c>
      <c r="J76" s="37" t="s">
        <v>24</v>
      </c>
    </row>
    <row r="77" spans="1:10" s="44" customFormat="1" ht="15">
      <c r="A77" s="70"/>
      <c r="B77" s="71"/>
      <c r="C77" s="77"/>
      <c r="D77" s="38" t="s">
        <v>26</v>
      </c>
      <c r="E77" s="39">
        <v>1</v>
      </c>
      <c r="F77" s="40" t="s">
        <v>27</v>
      </c>
      <c r="G77" s="40" t="s">
        <v>28</v>
      </c>
      <c r="H77" s="41" t="s">
        <v>29</v>
      </c>
      <c r="I77" s="42"/>
      <c r="J77" s="43"/>
    </row>
    <row r="78" spans="1:10" s="45" customFormat="1" ht="74.25" customHeight="1">
      <c r="A78" s="70">
        <v>6</v>
      </c>
      <c r="B78" s="71" t="s">
        <v>106</v>
      </c>
      <c r="C78" s="85">
        <v>6</v>
      </c>
      <c r="D78" s="29" t="s">
        <v>87</v>
      </c>
      <c r="E78" s="53">
        <v>2</v>
      </c>
      <c r="F78" s="33" t="s">
        <v>82</v>
      </c>
      <c r="G78" s="33" t="s">
        <v>83</v>
      </c>
      <c r="H78" s="34" t="s">
        <v>88</v>
      </c>
      <c r="I78" s="37" t="s">
        <v>23</v>
      </c>
      <c r="J78" s="37" t="s">
        <v>24</v>
      </c>
    </row>
    <row r="79" spans="1:10" s="45" customFormat="1" ht="90">
      <c r="A79" s="70"/>
      <c r="B79" s="71"/>
      <c r="C79" s="85"/>
      <c r="D79" s="29" t="s">
        <v>101</v>
      </c>
      <c r="E79" s="53">
        <v>1</v>
      </c>
      <c r="F79" s="33" t="s">
        <v>82</v>
      </c>
      <c r="G79" s="33" t="s">
        <v>83</v>
      </c>
      <c r="H79" s="34" t="s">
        <v>102</v>
      </c>
      <c r="I79" s="37" t="s">
        <v>23</v>
      </c>
      <c r="J79" s="37" t="s">
        <v>24</v>
      </c>
    </row>
    <row r="80" spans="1:10" s="45" customFormat="1" ht="90">
      <c r="A80" s="70"/>
      <c r="B80" s="71"/>
      <c r="C80" s="85"/>
      <c r="D80" s="53" t="s">
        <v>89</v>
      </c>
      <c r="E80" s="53">
        <v>1</v>
      </c>
      <c r="F80" s="33" t="s">
        <v>82</v>
      </c>
      <c r="G80" s="33" t="s">
        <v>83</v>
      </c>
      <c r="H80" s="34" t="s">
        <v>90</v>
      </c>
      <c r="I80" s="37" t="s">
        <v>23</v>
      </c>
      <c r="J80" s="37" t="s">
        <v>24</v>
      </c>
    </row>
    <row r="81" spans="1:10" s="45" customFormat="1" ht="90">
      <c r="A81" s="70"/>
      <c r="B81" s="71"/>
      <c r="C81" s="85"/>
      <c r="D81" s="29" t="s">
        <v>103</v>
      </c>
      <c r="E81" s="53">
        <v>1</v>
      </c>
      <c r="F81" s="33" t="s">
        <v>82</v>
      </c>
      <c r="G81" s="33" t="s">
        <v>83</v>
      </c>
      <c r="H81" s="34" t="s">
        <v>107</v>
      </c>
      <c r="I81" s="37" t="s">
        <v>23</v>
      </c>
      <c r="J81" s="37" t="s">
        <v>24</v>
      </c>
    </row>
    <row r="82" spans="1:10" s="45" customFormat="1" ht="90">
      <c r="A82" s="70"/>
      <c r="B82" s="71"/>
      <c r="C82" s="85"/>
      <c r="D82" s="33" t="s">
        <v>98</v>
      </c>
      <c r="E82" s="53">
        <v>1</v>
      </c>
      <c r="F82" s="33" t="s">
        <v>82</v>
      </c>
      <c r="G82" s="33" t="s">
        <v>83</v>
      </c>
      <c r="H82" s="34" t="s">
        <v>99</v>
      </c>
      <c r="I82" s="37" t="s">
        <v>23</v>
      </c>
      <c r="J82" s="37" t="s">
        <v>24</v>
      </c>
    </row>
    <row r="83" spans="1:10" s="45" customFormat="1" ht="74.25" customHeight="1">
      <c r="A83" s="70">
        <v>7</v>
      </c>
      <c r="B83" s="71" t="s">
        <v>108</v>
      </c>
      <c r="C83" s="77">
        <f>SUM(E83:E89)</f>
        <v>7</v>
      </c>
      <c r="D83" s="53" t="s">
        <v>85</v>
      </c>
      <c r="E83" s="53">
        <v>1</v>
      </c>
      <c r="F83" s="33" t="s">
        <v>82</v>
      </c>
      <c r="G83" s="33" t="s">
        <v>83</v>
      </c>
      <c r="H83" s="34" t="s">
        <v>86</v>
      </c>
      <c r="I83" s="37" t="s">
        <v>23</v>
      </c>
      <c r="J83" s="37" t="s">
        <v>24</v>
      </c>
    </row>
    <row r="84" spans="1:10" s="45" customFormat="1" ht="90">
      <c r="A84" s="70"/>
      <c r="B84" s="71"/>
      <c r="C84" s="77"/>
      <c r="D84" s="29" t="s">
        <v>101</v>
      </c>
      <c r="E84" s="53">
        <v>1</v>
      </c>
      <c r="F84" s="33" t="s">
        <v>82</v>
      </c>
      <c r="G84" s="33" t="s">
        <v>83</v>
      </c>
      <c r="H84" s="34" t="s">
        <v>102</v>
      </c>
      <c r="I84" s="37" t="s">
        <v>23</v>
      </c>
      <c r="J84" s="37" t="s">
        <v>24</v>
      </c>
    </row>
    <row r="85" spans="1:10" s="45" customFormat="1" ht="90">
      <c r="A85" s="70"/>
      <c r="B85" s="71"/>
      <c r="C85" s="77"/>
      <c r="D85" s="53" t="s">
        <v>89</v>
      </c>
      <c r="E85" s="53">
        <v>1</v>
      </c>
      <c r="F85" s="33" t="s">
        <v>82</v>
      </c>
      <c r="G85" s="33" t="s">
        <v>83</v>
      </c>
      <c r="H85" s="34" t="s">
        <v>90</v>
      </c>
      <c r="I85" s="37" t="s">
        <v>23</v>
      </c>
      <c r="J85" s="37" t="s">
        <v>24</v>
      </c>
    </row>
    <row r="86" spans="1:10" s="45" customFormat="1" ht="90">
      <c r="A86" s="70"/>
      <c r="B86" s="71"/>
      <c r="C86" s="77"/>
      <c r="D86" s="29" t="s">
        <v>103</v>
      </c>
      <c r="E86" s="53">
        <v>1</v>
      </c>
      <c r="F86" s="33" t="s">
        <v>82</v>
      </c>
      <c r="G86" s="33" t="s">
        <v>83</v>
      </c>
      <c r="H86" s="34" t="s">
        <v>107</v>
      </c>
      <c r="I86" s="37" t="s">
        <v>23</v>
      </c>
      <c r="J86" s="37" t="s">
        <v>24</v>
      </c>
    </row>
    <row r="87" spans="1:10" s="45" customFormat="1" ht="90">
      <c r="A87" s="70"/>
      <c r="B87" s="71"/>
      <c r="C87" s="77"/>
      <c r="D87" s="53" t="s">
        <v>93</v>
      </c>
      <c r="E87" s="53">
        <v>1</v>
      </c>
      <c r="F87" s="33" t="s">
        <v>82</v>
      </c>
      <c r="G87" s="33" t="s">
        <v>83</v>
      </c>
      <c r="H87" s="34" t="s">
        <v>94</v>
      </c>
      <c r="I87" s="37" t="s">
        <v>23</v>
      </c>
      <c r="J87" s="37" t="s">
        <v>24</v>
      </c>
    </row>
    <row r="88" spans="1:10" s="45" customFormat="1" ht="75">
      <c r="A88" s="70"/>
      <c r="B88" s="71"/>
      <c r="C88" s="77"/>
      <c r="D88" s="53" t="s">
        <v>109</v>
      </c>
      <c r="E88" s="53">
        <v>1</v>
      </c>
      <c r="F88" s="33" t="s">
        <v>82</v>
      </c>
      <c r="G88" s="33" t="s">
        <v>83</v>
      </c>
      <c r="H88" s="34" t="s">
        <v>110</v>
      </c>
      <c r="I88" s="37" t="s">
        <v>23</v>
      </c>
      <c r="J88" s="37" t="s">
        <v>24</v>
      </c>
    </row>
    <row r="89" spans="1:10" s="44" customFormat="1" ht="15">
      <c r="A89" s="70"/>
      <c r="B89" s="71"/>
      <c r="C89" s="77"/>
      <c r="D89" s="38" t="s">
        <v>26</v>
      </c>
      <c r="E89" s="39">
        <v>1</v>
      </c>
      <c r="F89" s="40" t="s">
        <v>27</v>
      </c>
      <c r="G89" s="40" t="s">
        <v>28</v>
      </c>
      <c r="H89" s="41" t="s">
        <v>29</v>
      </c>
      <c r="I89" s="42"/>
      <c r="J89" s="43"/>
    </row>
    <row r="90" spans="1:10" s="45" customFormat="1" ht="74.25" customHeight="1">
      <c r="A90" s="70">
        <v>8</v>
      </c>
      <c r="B90" s="71" t="s">
        <v>111</v>
      </c>
      <c r="C90" s="77">
        <v>10</v>
      </c>
      <c r="D90" s="53" t="s">
        <v>85</v>
      </c>
      <c r="E90" s="53">
        <v>1</v>
      </c>
      <c r="F90" s="33" t="s">
        <v>82</v>
      </c>
      <c r="G90" s="33" t="s">
        <v>83</v>
      </c>
      <c r="H90" s="34" t="s">
        <v>86</v>
      </c>
      <c r="I90" s="37" t="s">
        <v>23</v>
      </c>
      <c r="J90" s="37" t="s">
        <v>24</v>
      </c>
    </row>
    <row r="91" spans="1:10" s="45" customFormat="1" ht="90">
      <c r="A91" s="70"/>
      <c r="B91" s="71"/>
      <c r="C91" s="77"/>
      <c r="D91" s="29" t="s">
        <v>101</v>
      </c>
      <c r="E91" s="53">
        <v>1</v>
      </c>
      <c r="F91" s="33" t="s">
        <v>82</v>
      </c>
      <c r="G91" s="33" t="s">
        <v>83</v>
      </c>
      <c r="H91" s="34" t="s">
        <v>102</v>
      </c>
      <c r="I91" s="37" t="s">
        <v>23</v>
      </c>
      <c r="J91" s="37" t="s">
        <v>24</v>
      </c>
    </row>
    <row r="92" spans="1:10" s="45" customFormat="1" ht="90">
      <c r="A92" s="70"/>
      <c r="B92" s="71"/>
      <c r="C92" s="77"/>
      <c r="D92" s="29" t="s">
        <v>87</v>
      </c>
      <c r="E92" s="53">
        <v>2</v>
      </c>
      <c r="F92" s="33" t="s">
        <v>82</v>
      </c>
      <c r="G92" s="33" t="s">
        <v>83</v>
      </c>
      <c r="H92" s="34" t="s">
        <v>88</v>
      </c>
      <c r="I92" s="37" t="s">
        <v>23</v>
      </c>
      <c r="J92" s="37" t="s">
        <v>24</v>
      </c>
    </row>
    <row r="93" spans="1:10" s="45" customFormat="1" ht="90">
      <c r="A93" s="70"/>
      <c r="B93" s="71"/>
      <c r="C93" s="77"/>
      <c r="D93" s="53" t="s">
        <v>89</v>
      </c>
      <c r="E93" s="53">
        <v>1</v>
      </c>
      <c r="F93" s="33" t="s">
        <v>82</v>
      </c>
      <c r="G93" s="33" t="s">
        <v>83</v>
      </c>
      <c r="H93" s="34" t="s">
        <v>90</v>
      </c>
      <c r="I93" s="37" t="s">
        <v>23</v>
      </c>
      <c r="J93" s="37" t="s">
        <v>24</v>
      </c>
    </row>
    <row r="94" spans="1:10" s="45" customFormat="1" ht="90">
      <c r="A94" s="70"/>
      <c r="B94" s="71"/>
      <c r="C94" s="77"/>
      <c r="D94" s="29" t="s">
        <v>103</v>
      </c>
      <c r="E94" s="53">
        <v>2</v>
      </c>
      <c r="F94" s="33" t="s">
        <v>82</v>
      </c>
      <c r="G94" s="33" t="s">
        <v>83</v>
      </c>
      <c r="H94" s="34" t="s">
        <v>107</v>
      </c>
      <c r="I94" s="37" t="s">
        <v>23</v>
      </c>
      <c r="J94" s="37" t="s">
        <v>24</v>
      </c>
    </row>
    <row r="95" spans="1:10" s="45" customFormat="1" ht="90">
      <c r="A95" s="70"/>
      <c r="B95" s="71"/>
      <c r="C95" s="77"/>
      <c r="D95" s="33" t="s">
        <v>112</v>
      </c>
      <c r="E95" s="53">
        <v>1</v>
      </c>
      <c r="F95" s="33" t="s">
        <v>82</v>
      </c>
      <c r="G95" s="33" t="s">
        <v>83</v>
      </c>
      <c r="H95" s="34" t="s">
        <v>99</v>
      </c>
      <c r="I95" s="37" t="s">
        <v>23</v>
      </c>
      <c r="J95" s="37" t="s">
        <v>24</v>
      </c>
    </row>
    <row r="96" spans="1:10" s="45" customFormat="1" ht="90">
      <c r="A96" s="70"/>
      <c r="B96" s="71"/>
      <c r="C96" s="77"/>
      <c r="D96" s="33" t="s">
        <v>81</v>
      </c>
      <c r="E96" s="53">
        <v>2</v>
      </c>
      <c r="F96" s="33" t="s">
        <v>82</v>
      </c>
      <c r="G96" s="33" t="s">
        <v>83</v>
      </c>
      <c r="H96" s="34" t="s">
        <v>84</v>
      </c>
      <c r="I96" s="37" t="s">
        <v>23</v>
      </c>
      <c r="J96" s="37" t="s">
        <v>24</v>
      </c>
    </row>
    <row r="97" spans="1:10" s="45" customFormat="1" ht="74.25" customHeight="1">
      <c r="A97" s="70">
        <v>9</v>
      </c>
      <c r="B97" s="71" t="s">
        <v>113</v>
      </c>
      <c r="C97" s="77">
        <v>2</v>
      </c>
      <c r="D97" s="33" t="s">
        <v>114</v>
      </c>
      <c r="E97" s="53">
        <v>1</v>
      </c>
      <c r="F97" s="33" t="s">
        <v>82</v>
      </c>
      <c r="G97" s="33" t="s">
        <v>83</v>
      </c>
      <c r="H97" s="34" t="s">
        <v>86</v>
      </c>
      <c r="I97" s="37" t="s">
        <v>23</v>
      </c>
      <c r="J97" s="37" t="s">
        <v>24</v>
      </c>
    </row>
    <row r="98" spans="1:10" s="45" customFormat="1" ht="90">
      <c r="A98" s="70"/>
      <c r="B98" s="71"/>
      <c r="C98" s="77"/>
      <c r="D98" s="33" t="s">
        <v>98</v>
      </c>
      <c r="E98" s="53">
        <v>1</v>
      </c>
      <c r="F98" s="33" t="s">
        <v>82</v>
      </c>
      <c r="G98" s="33" t="s">
        <v>83</v>
      </c>
      <c r="H98" s="34" t="s">
        <v>99</v>
      </c>
      <c r="I98" s="37" t="s">
        <v>23</v>
      </c>
      <c r="J98" s="37" t="s">
        <v>24</v>
      </c>
    </row>
    <row r="99" spans="1:10" s="32" customFormat="1" ht="15.75" customHeight="1">
      <c r="A99" s="76" t="s">
        <v>115</v>
      </c>
      <c r="B99" s="76"/>
      <c r="C99" s="51">
        <f>C8+C25+C59</f>
        <v>110</v>
      </c>
      <c r="D99" s="51"/>
      <c r="E99" s="51">
        <f>E8+E25+E59</f>
        <v>110</v>
      </c>
      <c r="F99" s="51"/>
      <c r="G99" s="51"/>
      <c r="H99" s="52"/>
      <c r="I99" s="31"/>
      <c r="J99" s="31"/>
    </row>
    <row r="100" spans="1:8" s="64" customFormat="1" ht="18.75">
      <c r="A100" s="58"/>
      <c r="B100" s="59"/>
      <c r="C100" s="60"/>
      <c r="D100" s="58"/>
      <c r="E100" s="60"/>
      <c r="F100" s="61"/>
      <c r="G100" s="62"/>
      <c r="H100" s="63"/>
    </row>
    <row r="101" spans="1:8" s="64" customFormat="1" ht="18.75">
      <c r="A101" s="58"/>
      <c r="B101" s="59"/>
      <c r="C101" s="60"/>
      <c r="D101" s="58"/>
      <c r="E101" s="60"/>
      <c r="F101" s="61"/>
      <c r="G101" s="62"/>
      <c r="H101" s="63"/>
    </row>
  </sheetData>
  <sheetProtection selectLockedCells="1" selectUnlockedCells="1"/>
  <autoFilter ref="A7:J99"/>
  <mergeCells count="79">
    <mergeCell ref="A99:B99"/>
    <mergeCell ref="A90:A96"/>
    <mergeCell ref="B90:B96"/>
    <mergeCell ref="C90:C96"/>
    <mergeCell ref="A97:A98"/>
    <mergeCell ref="B97:B98"/>
    <mergeCell ref="C97:C98"/>
    <mergeCell ref="A78:A82"/>
    <mergeCell ref="B78:B82"/>
    <mergeCell ref="C78:C82"/>
    <mergeCell ref="A83:A89"/>
    <mergeCell ref="B83:B89"/>
    <mergeCell ref="C83:C89"/>
    <mergeCell ref="A71:A74"/>
    <mergeCell ref="B71:B74"/>
    <mergeCell ref="C71:C74"/>
    <mergeCell ref="A75:A77"/>
    <mergeCell ref="B75:B77"/>
    <mergeCell ref="C75:C77"/>
    <mergeCell ref="A66:A67"/>
    <mergeCell ref="B66:B67"/>
    <mergeCell ref="C66:C67"/>
    <mergeCell ref="A68:A70"/>
    <mergeCell ref="B68:B70"/>
    <mergeCell ref="C68:C70"/>
    <mergeCell ref="A57:A58"/>
    <mergeCell ref="B57:B58"/>
    <mergeCell ref="C57:C58"/>
    <mergeCell ref="A60:A65"/>
    <mergeCell ref="B60:B65"/>
    <mergeCell ref="C60:C65"/>
    <mergeCell ref="A53:A54"/>
    <mergeCell ref="B53:B54"/>
    <mergeCell ref="C53:C54"/>
    <mergeCell ref="A55:A56"/>
    <mergeCell ref="B55:B56"/>
    <mergeCell ref="C55:C56"/>
    <mergeCell ref="A46:A47"/>
    <mergeCell ref="B46:B47"/>
    <mergeCell ref="C46:C47"/>
    <mergeCell ref="A49:A51"/>
    <mergeCell ref="B49:B51"/>
    <mergeCell ref="C49:C51"/>
    <mergeCell ref="A41:A43"/>
    <mergeCell ref="B41:B43"/>
    <mergeCell ref="C41:C43"/>
    <mergeCell ref="A44:A45"/>
    <mergeCell ref="B44:B45"/>
    <mergeCell ref="C44:C45"/>
    <mergeCell ref="A33:A36"/>
    <mergeCell ref="B33:B36"/>
    <mergeCell ref="C33:C36"/>
    <mergeCell ref="A37:A40"/>
    <mergeCell ref="B37:B40"/>
    <mergeCell ref="C37:C40"/>
    <mergeCell ref="A26:A27"/>
    <mergeCell ref="B26:B27"/>
    <mergeCell ref="C26:C27"/>
    <mergeCell ref="A28:A30"/>
    <mergeCell ref="B28:B30"/>
    <mergeCell ref="C28:C30"/>
    <mergeCell ref="A19:A20"/>
    <mergeCell ref="B19:B20"/>
    <mergeCell ref="C19:C20"/>
    <mergeCell ref="A21:A22"/>
    <mergeCell ref="B21:B22"/>
    <mergeCell ref="C21:C22"/>
    <mergeCell ref="A10:A11"/>
    <mergeCell ref="B10:B11"/>
    <mergeCell ref="C10:C11"/>
    <mergeCell ref="A17:A18"/>
    <mergeCell ref="B17:B18"/>
    <mergeCell ref="C17:C18"/>
    <mergeCell ref="A1:D1"/>
    <mergeCell ref="H1:J1"/>
    <mergeCell ref="A2:D2"/>
    <mergeCell ref="H2:J2"/>
    <mergeCell ref="A4:J4"/>
    <mergeCell ref="A5:J5"/>
  </mergeCells>
  <printOptions/>
  <pageMargins left="0.27222222222222225" right="0.19652777777777777" top="0.3201388888888889" bottom="0.18333333333333335" header="0.5118110236220472" footer="0.5118110236220472"/>
  <pageSetup horizontalDpi="300" verticalDpi="300" orientation="landscape" paperSize="9" scale="70"/>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modified xsi:type="dcterms:W3CDTF">2023-11-03T07:42:19Z</dcterms:modified>
  <cp:category/>
  <cp:version/>
  <cp:contentType/>
  <cp:contentStatus/>
</cp:coreProperties>
</file>